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BRM 1000 JUILLET 2022" sheetId="1" r:id="rId1"/>
    <sheet name="BRM 1000 JUILLET 2022 (Cérons)" sheetId="2" r:id="rId2"/>
  </sheets>
  <definedNames>
    <definedName name="_xlnm._FilterDatabase" localSheetId="1" hidden="1">'BRM 1000 JUILLET 2022 (Cérons)'!$A$15:$K$147</definedName>
    <definedName name="_xlnm.Print_Area" localSheetId="0">'BRM 1000 JUILLET 2022'!$A$1:$I$137</definedName>
    <definedName name="_xlnm.Print_Area" localSheetId="1">'BRM 1000 JUILLET 2022 (Cérons)'!$A$1:$I$62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" i="2" l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8" i="1"/>
  <c r="G19" i="1" s="1"/>
  <c r="G17" i="1"/>
  <c r="G20" i="1" l="1"/>
  <c r="G21" i="1" l="1"/>
  <c r="G22" i="1" l="1"/>
  <c r="G23" i="1" l="1"/>
  <c r="G24" i="1" l="1"/>
  <c r="G25" i="1" l="1"/>
  <c r="G26" i="1" l="1"/>
  <c r="G27" i="1" l="1"/>
  <c r="G28" i="1" l="1"/>
  <c r="G29" i="1" l="1"/>
  <c r="G30" i="1" l="1"/>
  <c r="G31" i="1" l="1"/>
  <c r="G32" i="1" l="1"/>
  <c r="G33" i="1" l="1"/>
  <c r="G34" i="1" l="1"/>
  <c r="G35" i="1" l="1"/>
  <c r="G36" i="1" l="1"/>
  <c r="G37" i="1" l="1"/>
  <c r="G38" i="1" l="1"/>
  <c r="G39" i="1" l="1"/>
  <c r="G40" i="1" l="1"/>
  <c r="G41" i="1" l="1"/>
  <c r="G42" i="1" l="1"/>
  <c r="G43" i="1" l="1"/>
  <c r="G44" i="1" l="1"/>
  <c r="G45" i="1" l="1"/>
  <c r="G46" i="1" l="1"/>
  <c r="G47" i="1" l="1"/>
  <c r="G48" i="1" l="1"/>
  <c r="G49" i="1" l="1"/>
  <c r="G50" i="1" l="1"/>
  <c r="G51" i="1" l="1"/>
  <c r="G52" i="1" l="1"/>
  <c r="G53" i="1" l="1"/>
  <c r="G54" i="1" l="1"/>
  <c r="G55" i="1" l="1"/>
  <c r="G56" i="1" l="1"/>
  <c r="G57" i="1" l="1"/>
  <c r="G58" i="1" l="1"/>
  <c r="G59" i="1" l="1"/>
  <c r="G60" i="1" l="1"/>
  <c r="G61" i="1" l="1"/>
  <c r="G62" i="1" l="1"/>
  <c r="G63" i="1" l="1"/>
  <c r="G64" i="1" l="1"/>
  <c r="G65" i="1" l="1"/>
  <c r="G66" i="1" l="1"/>
  <c r="G67" i="1" l="1"/>
  <c r="G68" i="1" l="1"/>
  <c r="G69" i="1" l="1"/>
  <c r="G70" i="1" l="1"/>
  <c r="G71" i="1" l="1"/>
  <c r="G72" i="1" l="1"/>
  <c r="G73" i="1" l="1"/>
  <c r="G74" i="1" l="1"/>
  <c r="G75" i="1" l="1"/>
  <c r="G76" i="1" l="1"/>
  <c r="G77" i="1" l="1"/>
  <c r="G78" i="1" l="1"/>
  <c r="G79" i="1" l="1"/>
  <c r="G80" i="1" l="1"/>
  <c r="G81" i="1" l="1"/>
  <c r="G82" i="1" l="1"/>
  <c r="G83" i="1" l="1"/>
  <c r="G84" i="1" l="1"/>
  <c r="G85" i="1" l="1"/>
  <c r="G86" i="1" l="1"/>
  <c r="G87" i="1" l="1"/>
  <c r="G88" i="1" l="1"/>
  <c r="G89" i="1" l="1"/>
  <c r="G90" i="1" l="1"/>
  <c r="G91" i="1" l="1"/>
  <c r="G92" i="1" l="1"/>
  <c r="G93" i="1" l="1"/>
  <c r="G94" i="1" l="1"/>
  <c r="G95" i="1" l="1"/>
  <c r="G96" i="1" l="1"/>
  <c r="G97" i="1" l="1"/>
  <c r="G98" i="1" l="1"/>
  <c r="G99" i="1" l="1"/>
  <c r="G100" i="1" l="1"/>
  <c r="G101" i="1" l="1"/>
  <c r="G102" i="1" l="1"/>
  <c r="G103" i="1" l="1"/>
  <c r="G104" i="1" l="1"/>
  <c r="G105" i="1" l="1"/>
  <c r="G106" i="1" l="1"/>
  <c r="G107" i="1" l="1"/>
  <c r="G108" i="1" l="1"/>
  <c r="G109" i="1" l="1"/>
  <c r="G110" i="1" l="1"/>
  <c r="G111" i="1" l="1"/>
  <c r="G112" i="1" l="1"/>
  <c r="G113" i="1" l="1"/>
  <c r="G114" i="1" l="1"/>
  <c r="G115" i="1" l="1"/>
  <c r="G116" i="1" l="1"/>
  <c r="G117" i="1" l="1"/>
  <c r="G118" i="1" l="1"/>
  <c r="G119" i="1" l="1"/>
  <c r="G120" i="1" l="1"/>
  <c r="G121" i="1" l="1"/>
  <c r="G122" i="1" l="1"/>
  <c r="G123" i="1" l="1"/>
  <c r="G124" i="1" l="1"/>
  <c r="G125" i="1" l="1"/>
  <c r="G126" i="1" l="1"/>
  <c r="G127" i="1" l="1"/>
  <c r="G128" i="1" l="1"/>
  <c r="G129" i="1" l="1"/>
  <c r="G130" i="1" l="1"/>
  <c r="G131" i="1" l="1"/>
  <c r="G132" i="1" l="1"/>
  <c r="G133" i="1" l="1"/>
  <c r="G134" i="1" l="1"/>
  <c r="G135" i="1" l="1"/>
  <c r="G136" i="1" l="1"/>
  <c r="G137" i="1" l="1"/>
  <c r="G138" i="1" l="1"/>
  <c r="G139" i="1" l="1"/>
  <c r="G140" i="1" l="1"/>
  <c r="G141" i="1" l="1"/>
  <c r="G142" i="1" l="1"/>
  <c r="G143" i="1" l="1"/>
  <c r="G144" i="1" l="1"/>
  <c r="G145" i="1" l="1"/>
  <c r="G146" i="1" l="1"/>
  <c r="G147" i="1" l="1"/>
</calcChain>
</file>

<file path=xl/sharedStrings.xml><?xml version="1.0" encoding="utf-8"?>
<sst xmlns="http://schemas.openxmlformats.org/spreadsheetml/2006/main" count="711" uniqueCount="347">
  <si>
    <r>
      <t>A</t>
    </r>
    <r>
      <rPr>
        <b/>
        <sz val="20"/>
        <color indexed="18"/>
        <rFont val="Arial"/>
        <family val="2"/>
      </rPr>
      <t xml:space="preserve">UDAX </t>
    </r>
    <r>
      <rPr>
        <b/>
        <sz val="20"/>
        <color indexed="10"/>
        <rFont val="Arial"/>
        <family val="2"/>
      </rPr>
      <t>C</t>
    </r>
    <r>
      <rPr>
        <b/>
        <sz val="20"/>
        <color indexed="18"/>
        <rFont val="Arial"/>
        <family val="2"/>
      </rPr>
      <t xml:space="preserve">LUB </t>
    </r>
    <r>
      <rPr>
        <b/>
        <sz val="20"/>
        <color indexed="10"/>
        <rFont val="Arial"/>
        <family val="2"/>
      </rPr>
      <t>P</t>
    </r>
    <r>
      <rPr>
        <b/>
        <sz val="20"/>
        <color indexed="18"/>
        <rFont val="Arial"/>
        <family val="2"/>
      </rPr>
      <t>ARISIEN</t>
    </r>
  </si>
  <si>
    <t>RANDONNEURS FRANÇAIS</t>
  </si>
  <si>
    <t>RANDONNEURS EUROPEENS</t>
  </si>
  <si>
    <t>RANDONNEURS MONDIAUX</t>
  </si>
  <si>
    <t>N° homologation :</t>
  </si>
  <si>
    <t>Société organisatrice :</t>
  </si>
  <si>
    <t>CYCLO CLUB MAYENNAIS</t>
  </si>
  <si>
    <t>Code ACP :</t>
  </si>
  <si>
    <t>Nom du responsable :</t>
  </si>
  <si>
    <t>FRANCOIS MOUEZY</t>
  </si>
  <si>
    <t>Ligue :</t>
  </si>
  <si>
    <t>PAYS DE LA LOIRE</t>
  </si>
  <si>
    <t>Adresse du responsable :</t>
  </si>
  <si>
    <t>8 RUE JACQUES BREL 53100 MAYENNE</t>
  </si>
  <si>
    <t>Brevet de</t>
  </si>
  <si>
    <t xml:space="preserve">   Km</t>
  </si>
  <si>
    <t>Tél: 06 19 27 37 70</t>
  </si>
  <si>
    <t>Date :</t>
  </si>
  <si>
    <r>
      <t>Lieu de départ :</t>
    </r>
    <r>
      <rPr>
        <sz val="12"/>
        <color indexed="18"/>
        <rFont val="Arial"/>
        <family val="2"/>
      </rPr>
      <t xml:space="preserve"> MAYENNE</t>
    </r>
  </si>
  <si>
    <t>Heure de départ   :</t>
  </si>
  <si>
    <t>.</t>
  </si>
  <si>
    <t>LOCALITES</t>
  </si>
  <si>
    <t>Carte MICHELIN</t>
  </si>
  <si>
    <t>Numéro de</t>
  </si>
  <si>
    <t>KM</t>
  </si>
  <si>
    <t>CONTROLES</t>
  </si>
  <si>
    <t>N°</t>
  </si>
  <si>
    <t>Pli N°</t>
  </si>
  <si>
    <t>Route</t>
  </si>
  <si>
    <t>PARTIEL</t>
  </si>
  <si>
    <t>TOTAL</t>
  </si>
  <si>
    <t>Ouverture</t>
  </si>
  <si>
    <t>Fermeture</t>
  </si>
  <si>
    <t>C</t>
  </si>
  <si>
    <t>Jeudi 14 juillet 2022</t>
  </si>
  <si>
    <t>Nom du parcours: Sur la route des vignobles</t>
  </si>
  <si>
    <t>Contest</t>
  </si>
  <si>
    <t>Sacé</t>
  </si>
  <si>
    <t>Laval</t>
  </si>
  <si>
    <t>Château-Gontier</t>
  </si>
  <si>
    <t>Le lion d'Angers</t>
  </si>
  <si>
    <t>Bouchemaine</t>
  </si>
  <si>
    <t>c</t>
  </si>
  <si>
    <t>Surgères</t>
  </si>
  <si>
    <t>Saint Caprais de Bordeaux</t>
  </si>
  <si>
    <t>Baignes sainte Radegonde</t>
  </si>
  <si>
    <t>Lezay</t>
  </si>
  <si>
    <t>Villiers Couture</t>
  </si>
  <si>
    <t>Rouillé</t>
  </si>
  <si>
    <t>Mirebeau</t>
  </si>
  <si>
    <t>Seche sur le loir</t>
  </si>
  <si>
    <t xml:space="preserve">Etriché </t>
  </si>
  <si>
    <t>St Loup Du Dorat</t>
  </si>
  <si>
    <t>Vaiges</t>
  </si>
  <si>
    <t>Contrôle Photo ou Cachet</t>
  </si>
  <si>
    <t>Tonnay Boutonne</t>
  </si>
  <si>
    <t>Gémozac</t>
  </si>
  <si>
    <t>Saint Ciers sur Gironde</t>
  </si>
  <si>
    <t>Branne</t>
  </si>
  <si>
    <t>Cercoux</t>
  </si>
  <si>
    <t>Archiac</t>
  </si>
  <si>
    <t xml:space="preserve">Gennes sur loire </t>
  </si>
  <si>
    <t>D225</t>
  </si>
  <si>
    <t>D502 puis D620</t>
  </si>
  <si>
    <t>D250 puis D162</t>
  </si>
  <si>
    <t>D267 puis D187</t>
  </si>
  <si>
    <t xml:space="preserve">D106 </t>
  </si>
  <si>
    <t>St Maurice Etusson</t>
  </si>
  <si>
    <t>Savennieres</t>
  </si>
  <si>
    <t>D111</t>
  </si>
  <si>
    <t>Beaucouzé</t>
  </si>
  <si>
    <t xml:space="preserve">D105 </t>
  </si>
  <si>
    <t>Fontenay le Comte</t>
  </si>
  <si>
    <t>Saint Savinien</t>
  </si>
  <si>
    <t>D115</t>
  </si>
  <si>
    <t>D114</t>
  </si>
  <si>
    <t>Taillebourg</t>
  </si>
  <si>
    <t>D128</t>
  </si>
  <si>
    <t>Tesson</t>
  </si>
  <si>
    <t>D6</t>
  </si>
  <si>
    <t>D143E1</t>
  </si>
  <si>
    <t>St Fort sur Gironde</t>
  </si>
  <si>
    <t>D145</t>
  </si>
  <si>
    <t>St Bonnet sur Gironde</t>
  </si>
  <si>
    <t>D146 Puis D118</t>
  </si>
  <si>
    <t>D255</t>
  </si>
  <si>
    <t>D133 Puis D23</t>
  </si>
  <si>
    <t>Prignac et Marcamps</t>
  </si>
  <si>
    <t>D669</t>
  </si>
  <si>
    <t>St André de Cubzac</t>
  </si>
  <si>
    <t>D1010</t>
  </si>
  <si>
    <t>Lignan de Bordeaux</t>
  </si>
  <si>
    <t>D115 puis D240</t>
  </si>
  <si>
    <t>Langoiran</t>
  </si>
  <si>
    <t>D239 Puis D115</t>
  </si>
  <si>
    <t>Cérons</t>
  </si>
  <si>
    <t>D117 Puis D11</t>
  </si>
  <si>
    <t xml:space="preserve">St Denis De Pile </t>
  </si>
  <si>
    <t>D910</t>
  </si>
  <si>
    <t>Guitres</t>
  </si>
  <si>
    <t>D247</t>
  </si>
  <si>
    <t>D261E1</t>
  </si>
  <si>
    <t>Clérac</t>
  </si>
  <si>
    <t xml:space="preserve">D158 Puis voie verte </t>
  </si>
  <si>
    <t xml:space="preserve">Voie verte </t>
  </si>
  <si>
    <t>Voie verte jusqu’à Baignes</t>
  </si>
  <si>
    <t>D100</t>
  </si>
  <si>
    <t>St Maigrin</t>
  </si>
  <si>
    <t>D152</t>
  </si>
  <si>
    <t>D700 Puis D251</t>
  </si>
  <si>
    <t>Celles</t>
  </si>
  <si>
    <t>D47</t>
  </si>
  <si>
    <t>D48</t>
  </si>
  <si>
    <t>Bréville</t>
  </si>
  <si>
    <t>D224</t>
  </si>
  <si>
    <t>Beauvais sur matha</t>
  </si>
  <si>
    <t xml:space="preserve">D133 </t>
  </si>
  <si>
    <t>Fontaine Chalendray</t>
  </si>
  <si>
    <t>D132E2</t>
  </si>
  <si>
    <t>Chef Boutonne</t>
  </si>
  <si>
    <t>D14 Puis D17</t>
  </si>
  <si>
    <t>St Sauvant</t>
  </si>
  <si>
    <t>D26</t>
  </si>
  <si>
    <t>D21</t>
  </si>
  <si>
    <t>Vouillé</t>
  </si>
  <si>
    <t>Javeneuil</t>
  </si>
  <si>
    <t>D95 puis D7</t>
  </si>
  <si>
    <t>D7</t>
  </si>
  <si>
    <t>D24</t>
  </si>
  <si>
    <t>D749 Puis Route de Huismes</t>
  </si>
  <si>
    <t>D16 Puis 118</t>
  </si>
  <si>
    <t>D118 Puis D7</t>
  </si>
  <si>
    <t>Saumur</t>
  </si>
  <si>
    <t>D347E Puis D161</t>
  </si>
  <si>
    <t>D751 Puis D132</t>
  </si>
  <si>
    <t>D132 Puis D55</t>
  </si>
  <si>
    <t>D952 Puis D118</t>
  </si>
  <si>
    <t>Bauné</t>
  </si>
  <si>
    <t>D82 Puis D74</t>
  </si>
  <si>
    <t>D74 Puis D89</t>
  </si>
  <si>
    <t>D52</t>
  </si>
  <si>
    <t>Morannes sur Sarthe</t>
  </si>
  <si>
    <t>D26 Puis D14</t>
  </si>
  <si>
    <t>St Brice</t>
  </si>
  <si>
    <t>D212</t>
  </si>
  <si>
    <t>Cheméré le Roi</t>
  </si>
  <si>
    <t xml:space="preserve">D24 </t>
  </si>
  <si>
    <t>Neau</t>
  </si>
  <si>
    <t>D140</t>
  </si>
  <si>
    <t>D262</t>
  </si>
  <si>
    <t>Aron</t>
  </si>
  <si>
    <t>D35</t>
  </si>
  <si>
    <r>
      <t xml:space="preserve">Menil  </t>
    </r>
    <r>
      <rPr>
        <sz val="8"/>
        <color rgb="FF00B0F0"/>
        <rFont val="Arial"/>
        <family val="2"/>
      </rPr>
      <t xml:space="preserve"> BPF 53</t>
    </r>
  </si>
  <si>
    <r>
      <t xml:space="preserve">Blaye   </t>
    </r>
    <r>
      <rPr>
        <sz val="8"/>
        <color rgb="FF00B0F0"/>
        <rFont val="Arial"/>
        <family val="2"/>
      </rPr>
      <t xml:space="preserve"> BPF 33</t>
    </r>
  </si>
  <si>
    <r>
      <t xml:space="preserve">Cadillac   </t>
    </r>
    <r>
      <rPr>
        <sz val="8"/>
        <color rgb="FF00B0F0"/>
        <rFont val="Arial"/>
        <family val="2"/>
      </rPr>
      <t>BPF 33</t>
    </r>
  </si>
  <si>
    <r>
      <t xml:space="preserve">Chinon   </t>
    </r>
    <r>
      <rPr>
        <sz val="8"/>
        <color rgb="FF00B0F0"/>
        <rFont val="Arial"/>
        <family val="2"/>
      </rPr>
      <t xml:space="preserve"> BPF  37</t>
    </r>
  </si>
  <si>
    <r>
      <t xml:space="preserve">Candes saint Martin  </t>
    </r>
    <r>
      <rPr>
        <sz val="8"/>
        <color rgb="FF00B0F0"/>
        <rFont val="Arial"/>
        <family val="2"/>
      </rPr>
      <t>BPF 37</t>
    </r>
  </si>
  <si>
    <r>
      <t xml:space="preserve">Saint Mathurin sur Loire </t>
    </r>
    <r>
      <rPr>
        <sz val="8"/>
        <color rgb="FF00B0F0"/>
        <rFont val="Arial"/>
        <family val="2"/>
      </rPr>
      <t>BPF 49</t>
    </r>
  </si>
  <si>
    <r>
      <t xml:space="preserve">Jublains  </t>
    </r>
    <r>
      <rPr>
        <sz val="8"/>
        <color rgb="FF00B0F0"/>
        <rFont val="Arial"/>
        <family val="2"/>
      </rPr>
      <t>BPF  53</t>
    </r>
  </si>
  <si>
    <t>LIEN OPENRUNNER</t>
  </si>
  <si>
    <t>https://www.openrunner.com/r/12761006</t>
  </si>
  <si>
    <t>Tigné</t>
  </si>
  <si>
    <t>D167 puis a G rue Jean Carmet</t>
  </si>
  <si>
    <t>D167</t>
  </si>
  <si>
    <t>Lys Haut Layon</t>
  </si>
  <si>
    <t>Berthegon</t>
  </si>
  <si>
    <t xml:space="preserve">D7 </t>
  </si>
  <si>
    <t>Richelieu</t>
  </si>
  <si>
    <t>D749 D26</t>
  </si>
  <si>
    <t>16h00</t>
  </si>
  <si>
    <t>Rochefort sur loire</t>
  </si>
  <si>
    <t>16H00</t>
  </si>
  <si>
    <t>17H00</t>
  </si>
  <si>
    <t>19H56</t>
  </si>
  <si>
    <t>VEN 00H56</t>
  </si>
  <si>
    <t>20H42</t>
  </si>
  <si>
    <t>VEN 02H40</t>
  </si>
  <si>
    <t>V 04H00</t>
  </si>
  <si>
    <t>V 18H24</t>
  </si>
  <si>
    <t>V 05H48</t>
  </si>
  <si>
    <t>V 22H00</t>
  </si>
  <si>
    <t>V 10H08</t>
  </si>
  <si>
    <t>S 06H40</t>
  </si>
  <si>
    <t>S 07H08</t>
  </si>
  <si>
    <t>S 15H53</t>
  </si>
  <si>
    <t>V 10H22</t>
  </si>
  <si>
    <t>V 18H01</t>
  </si>
  <si>
    <t>V 20H48</t>
  </si>
  <si>
    <t>D 08H30</t>
  </si>
  <si>
    <t>D10H37</t>
  </si>
  <si>
    <t>V21H59</t>
  </si>
  <si>
    <t>SAMEDI 01H05</t>
  </si>
  <si>
    <t>D11</t>
  </si>
  <si>
    <t>D122</t>
  </si>
  <si>
    <t>Saint Vincent de Paul</t>
  </si>
  <si>
    <t>D115 Dir St Loubes</t>
  </si>
  <si>
    <t>Yvrac</t>
  </si>
  <si>
    <t>D54</t>
  </si>
  <si>
    <t>D54 puis D125</t>
  </si>
  <si>
    <t>D120</t>
  </si>
  <si>
    <t>D 408</t>
  </si>
  <si>
    <t>D751</t>
  </si>
  <si>
    <t xml:space="preserve">La Haie Longue </t>
  </si>
  <si>
    <t>D54 dir st aubin de luigné</t>
  </si>
  <si>
    <t>St Aubin de Luigné</t>
  </si>
  <si>
    <t xml:space="preserve">D54 rue des coteaux </t>
  </si>
  <si>
    <t>MAYENNE  Parc des Sports Rte D'Aron</t>
  </si>
  <si>
    <t>Parc des Sports   Avenue Gutemberg Rte D'Aron</t>
  </si>
  <si>
    <t xml:space="preserve">St Denis D'Anjou </t>
  </si>
  <si>
    <t>D27</t>
  </si>
  <si>
    <r>
      <t>cp</t>
    </r>
    <r>
      <rPr>
        <sz val="11"/>
        <color rgb="FF92D050"/>
        <rFont val="Arial"/>
        <family val="2"/>
      </rPr>
      <t>1</t>
    </r>
  </si>
  <si>
    <r>
      <t>cp</t>
    </r>
    <r>
      <rPr>
        <sz val="11"/>
        <color rgb="FF92D050"/>
        <rFont val="Arial"/>
        <family val="2"/>
      </rPr>
      <t>2</t>
    </r>
  </si>
  <si>
    <r>
      <t>cp</t>
    </r>
    <r>
      <rPr>
        <sz val="11"/>
        <color rgb="FF92D050"/>
        <rFont val="Arial"/>
        <family val="2"/>
      </rPr>
      <t>4</t>
    </r>
  </si>
  <si>
    <r>
      <t>cp</t>
    </r>
    <r>
      <rPr>
        <sz val="11"/>
        <color rgb="FF92D050"/>
        <rFont val="Arial"/>
        <family val="2"/>
      </rPr>
      <t>5</t>
    </r>
  </si>
  <si>
    <r>
      <t>cp</t>
    </r>
    <r>
      <rPr>
        <sz val="11"/>
        <color rgb="FF92D050"/>
        <rFont val="Arial"/>
        <family val="2"/>
      </rPr>
      <t>10</t>
    </r>
  </si>
  <si>
    <r>
      <t>cp</t>
    </r>
    <r>
      <rPr>
        <sz val="11"/>
        <color rgb="FF92D050"/>
        <rFont val="Arial"/>
        <family val="2"/>
      </rPr>
      <t>11</t>
    </r>
  </si>
  <si>
    <t>Neuil les Aubiers</t>
  </si>
  <si>
    <t>St Pierre du Chemin</t>
  </si>
  <si>
    <t>La Chataigneraie</t>
  </si>
  <si>
    <t>Menomblet</t>
  </si>
  <si>
    <t xml:space="preserve"> Belleville en  Layon</t>
  </si>
  <si>
    <t xml:space="preserve"> Thouarce</t>
  </si>
  <si>
    <t>Dirc Terranjou</t>
  </si>
  <si>
    <t xml:space="preserve">Lieu dit La Reveillere </t>
  </si>
  <si>
    <t xml:space="preserve">Le Pin </t>
  </si>
  <si>
    <t>Pissotte</t>
  </si>
  <si>
    <t>St Pierre le vieu</t>
  </si>
  <si>
    <t xml:space="preserve">La Ronde </t>
  </si>
  <si>
    <r>
      <t>CP</t>
    </r>
    <r>
      <rPr>
        <sz val="11"/>
        <color rgb="FF00B050"/>
        <rFont val="Arial"/>
        <family val="2"/>
      </rPr>
      <t>3</t>
    </r>
  </si>
  <si>
    <t>Courcon</t>
  </si>
  <si>
    <t>Benon</t>
  </si>
  <si>
    <t>Vouhé</t>
  </si>
  <si>
    <t>La Devise</t>
  </si>
  <si>
    <t>D748</t>
  </si>
  <si>
    <t>D748 puis D33</t>
  </si>
  <si>
    <t>D33</t>
  </si>
  <si>
    <t>D49</t>
  </si>
  <si>
    <t>D938</t>
  </si>
  <si>
    <t>D938T</t>
  </si>
  <si>
    <t xml:space="preserve">D104 Puis a Gauche </t>
  </si>
  <si>
    <t>Rue de la Geliniere D938T</t>
  </si>
  <si>
    <t>D938T puis D23</t>
  </si>
  <si>
    <t>D23</t>
  </si>
  <si>
    <t>D15</t>
  </si>
  <si>
    <t>D116</t>
  </si>
  <si>
    <t>Margot</t>
  </si>
  <si>
    <t>D116 Puis D208</t>
  </si>
  <si>
    <t>D739</t>
  </si>
  <si>
    <t>Archingeay</t>
  </si>
  <si>
    <t>Arbanast</t>
  </si>
  <si>
    <t>Podensac</t>
  </si>
  <si>
    <t>D1113</t>
  </si>
  <si>
    <t>cp7</t>
  </si>
  <si>
    <t>cp8</t>
  </si>
  <si>
    <t>cp9</t>
  </si>
  <si>
    <r>
      <t xml:space="preserve">Cerizay                  </t>
    </r>
    <r>
      <rPr>
        <sz val="8"/>
        <color rgb="FF00B0F0"/>
        <rFont val="Arial"/>
        <family val="2"/>
      </rPr>
      <t xml:space="preserve"> BPF 79</t>
    </r>
  </si>
  <si>
    <r>
      <t xml:space="preserve">Maillezais          </t>
    </r>
    <r>
      <rPr>
        <sz val="8"/>
        <color rgb="FF00B0F0"/>
        <rFont val="Arial"/>
        <family val="2"/>
      </rPr>
      <t>BPF 85</t>
    </r>
  </si>
  <si>
    <t>23H42</t>
  </si>
  <si>
    <t>VEN 09H12</t>
  </si>
  <si>
    <r>
      <t>Contrôle photo du Château ou</t>
    </r>
    <r>
      <rPr>
        <sz val="8"/>
        <color theme="9" tint="-0.499984740745262"/>
        <rFont val="Arial"/>
        <family val="2"/>
      </rPr>
      <t xml:space="preserve"> Commerce à Tigné</t>
    </r>
  </si>
  <si>
    <r>
      <t xml:space="preserve">Contrôle photo du Domaine ou </t>
    </r>
    <r>
      <rPr>
        <sz val="8"/>
        <color theme="9" tint="-0.499984740745262"/>
        <rFont val="Arial"/>
        <family val="2"/>
      </rPr>
      <t>Commerce à Pissotte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</si>
  <si>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St Dizant du Gua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</si>
  <si>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St Emilion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</si>
  <si>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Pomerol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</si>
  <si>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Cognac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</si>
  <si>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Chinon</t>
    </r>
  </si>
  <si>
    <r>
      <t xml:space="preserve">Contrôle photo de la Maison ou </t>
    </r>
    <r>
      <rPr>
        <sz val="8"/>
        <color theme="9" tint="-0.499984740745262"/>
        <rFont val="Arial"/>
        <family val="2"/>
      </rPr>
      <t>Commerce à Saumur</t>
    </r>
  </si>
  <si>
    <t xml:space="preserve">St Jean sur Mayenne </t>
  </si>
  <si>
    <t>L'Huisserie</t>
  </si>
  <si>
    <t>D1</t>
  </si>
  <si>
    <t>D112</t>
  </si>
  <si>
    <t>D910 puis D112</t>
  </si>
  <si>
    <t>Houssay</t>
  </si>
  <si>
    <t xml:space="preserve">D267 </t>
  </si>
  <si>
    <t>La Jaille Yvon</t>
  </si>
  <si>
    <t>D187</t>
  </si>
  <si>
    <t>Longuenée en Anjou</t>
  </si>
  <si>
    <t xml:space="preserve">La Meignanne </t>
  </si>
  <si>
    <t>D102</t>
  </si>
  <si>
    <r>
      <t xml:space="preserve">Contrôle photo du Domaine ou </t>
    </r>
    <r>
      <rPr>
        <sz val="8"/>
        <color theme="9" tint="-0.499984740745262"/>
        <rFont val="Arial"/>
        <family val="2"/>
      </rPr>
      <t>Commerce a Val de Layon</t>
    </r>
  </si>
  <si>
    <t>Saint Vaize</t>
  </si>
  <si>
    <t>Bussac sur Charente rue de Taillebourg</t>
  </si>
  <si>
    <t xml:space="preserve">Saintes Quai de Verdun </t>
  </si>
  <si>
    <t>St Emilion BPF 33</t>
  </si>
  <si>
    <t>Avenue de Verdun puis Avenue du 08 mai 1945</t>
  </si>
  <si>
    <t>Rue du Mayne D243 puis  D245</t>
  </si>
  <si>
    <t xml:space="preserve">Lalande de Pomerol </t>
  </si>
  <si>
    <t xml:space="preserve">D245 </t>
  </si>
  <si>
    <t>Marmisson Corniche de la Gironde</t>
  </si>
  <si>
    <t>D669E1</t>
  </si>
  <si>
    <t>Bourg</t>
  </si>
  <si>
    <t>Bayon sur Gironde</t>
  </si>
  <si>
    <t>CP 6</t>
  </si>
  <si>
    <t>V 08H20</t>
  </si>
  <si>
    <t>S 03H10</t>
  </si>
  <si>
    <r>
      <t xml:space="preserve">Contrôle photo du Château ou </t>
    </r>
    <r>
      <rPr>
        <sz val="8"/>
        <color theme="9" tint="-0.499984740745262"/>
        <rFont val="Arial"/>
        <family val="2"/>
      </rPr>
      <t>Commerce à Cérons</t>
    </r>
  </si>
  <si>
    <t>Escoussans</t>
  </si>
  <si>
    <t>Targon</t>
  </si>
  <si>
    <t>D11 puis D128 D122</t>
  </si>
  <si>
    <t>Bord Laguitey</t>
  </si>
  <si>
    <t>Tournez à droite puis D243</t>
  </si>
  <si>
    <t xml:space="preserve">Corniche Angevine </t>
  </si>
  <si>
    <t>A gauche au niveau du restaurant</t>
  </si>
  <si>
    <t>DIMANCHE 21h00</t>
  </si>
  <si>
    <t>Montsoreau</t>
  </si>
  <si>
    <t xml:space="preserve">D751 </t>
  </si>
  <si>
    <t>Tournez a Gauche Rte des Vins</t>
  </si>
  <si>
    <t>Parnay</t>
  </si>
  <si>
    <t>Rte des Vins</t>
  </si>
  <si>
    <r>
      <t xml:space="preserve">Domaine des forges (Quarts de Chaume) </t>
    </r>
    <r>
      <rPr>
        <sz val="8"/>
        <color rgb="FF0070C0"/>
        <rFont val="Arial"/>
        <family val="2"/>
      </rPr>
      <t xml:space="preserve">Le domaine est sur votre droite dans une petite descente </t>
    </r>
  </si>
  <si>
    <t xml:space="preserve">Beaulieu sur Layon </t>
  </si>
  <si>
    <r>
      <t xml:space="preserve">Château de Tigné (Gérard Depardieu) </t>
    </r>
    <r>
      <rPr>
        <sz val="8"/>
        <color rgb="FF0070C0"/>
        <rFont val="Arial"/>
        <family val="2"/>
      </rPr>
      <t>Rentrez dans la commune pour trouver le Château</t>
    </r>
  </si>
  <si>
    <r>
      <t xml:space="preserve">Domaine Coirier (Pissotte) </t>
    </r>
    <r>
      <rPr>
        <sz val="8"/>
        <color rgb="FF0070C0"/>
        <rFont val="Arial"/>
        <family val="2"/>
      </rPr>
      <t xml:space="preserve">Rentrez dans la commune pour trouver le domaine </t>
    </r>
  </si>
  <si>
    <r>
      <t xml:space="preserve">Château de Beaulon (St Dizant du Gua) </t>
    </r>
    <r>
      <rPr>
        <sz val="8"/>
        <color rgb="FF0070C0"/>
        <rFont val="Arial"/>
        <family val="2"/>
      </rPr>
      <t xml:space="preserve">Le château est sur votre droite </t>
    </r>
  </si>
  <si>
    <r>
      <t xml:space="preserve">Château Gros Moulin </t>
    </r>
    <r>
      <rPr>
        <sz val="8"/>
        <color rgb="FF0070C0"/>
        <rFont val="Arial"/>
        <family val="2"/>
      </rPr>
      <t>Le château est sur votre droite à la sortie de Bourg</t>
    </r>
  </si>
  <si>
    <r>
      <t>Château de Cérons (Graves)</t>
    </r>
    <r>
      <rPr>
        <sz val="8"/>
        <color rgb="FF0070C0"/>
        <rFont val="Arial"/>
        <family val="2"/>
      </rPr>
      <t xml:space="preserve"> Le château est sur votre gauche avant Cérons </t>
    </r>
  </si>
  <si>
    <r>
      <t>Château Angelus (St Emilion)</t>
    </r>
    <r>
      <rPr>
        <sz val="8"/>
        <color rgb="FF0070C0"/>
        <rFont val="Arial"/>
        <family val="2"/>
      </rPr>
      <t xml:space="preserve"> Le château est sur votre gauche apres St Emilion </t>
    </r>
  </si>
  <si>
    <r>
      <t xml:space="preserve">Château Petrus (Pomerol) </t>
    </r>
    <r>
      <rPr>
        <sz val="8"/>
        <color rgb="FF0070C0"/>
        <rFont val="Arial"/>
        <family val="2"/>
      </rPr>
      <t>Le Château est sur votre droite avant Pomerol</t>
    </r>
  </si>
  <si>
    <r>
      <t xml:space="preserve">Château Royal de Cognac Maison Otard </t>
    </r>
    <r>
      <rPr>
        <sz val="8"/>
        <color rgb="FF0070C0"/>
        <rFont val="Arial"/>
        <family val="2"/>
      </rPr>
      <t>En pleine ville de Cognac sur votre gauche</t>
    </r>
  </si>
  <si>
    <r>
      <t xml:space="preserve">Château de la Grille (Chinon) </t>
    </r>
    <r>
      <rPr>
        <sz val="8"/>
        <color rgb="FF0070C0"/>
        <rFont val="Arial"/>
        <family val="2"/>
      </rPr>
      <t xml:space="preserve">Apres Chinon sur votre gauche </t>
    </r>
  </si>
  <si>
    <t>Avoine</t>
  </si>
  <si>
    <r>
      <t xml:space="preserve">Maison Veuve Amiot (Saumur) </t>
    </r>
    <r>
      <rPr>
        <sz val="8"/>
        <color rgb="FF0070C0"/>
        <rFont val="Arial"/>
        <family val="2"/>
      </rPr>
      <t xml:space="preserve">Apres Saumur sur votre gauche </t>
    </r>
  </si>
  <si>
    <r>
      <t xml:space="preserve">Contrôle photo du Château ou </t>
    </r>
    <r>
      <rPr>
        <sz val="8"/>
        <color theme="9" tint="-0.499984740745262"/>
        <rFont val="Arial"/>
        <family val="2"/>
      </rPr>
      <t xml:space="preserve">Commerce à Bourg </t>
    </r>
  </si>
  <si>
    <t>J 17H12</t>
  </si>
  <si>
    <t>J 19H03</t>
  </si>
  <si>
    <t>J 17H25</t>
  </si>
  <si>
    <t>J 19H24</t>
  </si>
  <si>
    <t>J 20H23</t>
  </si>
  <si>
    <t>V 01H56</t>
  </si>
  <si>
    <t>V 02H14</t>
  </si>
  <si>
    <t>V 14H36</t>
  </si>
  <si>
    <t>V 03H15</t>
  </si>
  <si>
    <t>V 16H48</t>
  </si>
  <si>
    <t>V 08H00</t>
  </si>
  <si>
    <t>S 02H24</t>
  </si>
  <si>
    <t>V 12H35</t>
  </si>
  <si>
    <t>S 12H23</t>
  </si>
  <si>
    <t>V 13H57</t>
  </si>
  <si>
    <t>S 14H55</t>
  </si>
  <si>
    <t>V 17H01</t>
  </si>
  <si>
    <t>S 23H14</t>
  </si>
  <si>
    <t>V 21H57</t>
  </si>
  <si>
    <t>D 11H18</t>
  </si>
  <si>
    <t>S 00H03</t>
  </si>
  <si>
    <t>D 16H28</t>
  </si>
  <si>
    <t>S 01H05</t>
  </si>
  <si>
    <t>D 19H00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</si>
</sst>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&quot;:&quot;mm"/>
    <numFmt numFmtId="165" formatCode="hh&quot;:&quot;mm"/>
    <numFmt numFmtId="166" formatCode="#,##0.00&quot; &quot;[$€-40C];[Red]&quot;-&quot;#,##0.00&quot; &quot;[$€-40C]"/>
  </numFmts>
  <fonts count="38" x14ac:knownFonts="1">
    <font>
      <sz val="11"/>
      <color theme="1"/>
      <name val="Arial"/>
      <family val="2"/>
    </font>
    <font>
      <b/>
      <sz val="20"/>
      <color indexed="10"/>
      <name val="Arial"/>
      <family val="2"/>
    </font>
    <font>
      <b/>
      <sz val="20"/>
      <color indexed="18"/>
      <name val="Arial"/>
      <family val="2"/>
    </font>
    <font>
      <sz val="12"/>
      <color indexed="18"/>
      <name val="Arial"/>
      <family val="2"/>
    </font>
    <font>
      <sz val="8"/>
      <name val="Arial"/>
      <family val="2"/>
    </font>
    <font>
      <u/>
      <sz val="8.5"/>
      <color rgb="FF0000FF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rgb="FF000080"/>
      <name val="Arial"/>
      <family val="2"/>
    </font>
    <font>
      <b/>
      <sz val="10"/>
      <color rgb="FF000080"/>
      <name val="Arial"/>
      <family val="2"/>
    </font>
    <font>
      <sz val="12"/>
      <color theme="1"/>
      <name val="Arial"/>
      <family val="2"/>
    </font>
    <font>
      <sz val="11"/>
      <color rgb="FF00008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rgb="FF000080"/>
      <name val="Arial"/>
      <family val="2"/>
    </font>
    <font>
      <b/>
      <sz val="12"/>
      <color rgb="FF333399"/>
      <name val="Arial"/>
      <family val="2"/>
    </font>
    <font>
      <sz val="9"/>
      <color theme="1"/>
      <name val="Arial"/>
      <family val="2"/>
    </font>
    <font>
      <sz val="9"/>
      <color rgb="FF00008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8"/>
      <color rgb="FFFF3333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8"/>
      <color rgb="FF00B0F0"/>
      <name val="Arial"/>
      <family val="2"/>
    </font>
    <font>
      <sz val="12"/>
      <color rgb="FF333399"/>
      <name val="Arial"/>
      <family val="2"/>
    </font>
    <font>
      <sz val="11"/>
      <color rgb="FFFF3333"/>
      <name val="Arial"/>
      <family val="2"/>
    </font>
    <font>
      <sz val="11"/>
      <color rgb="FF92D050"/>
      <name val="Arial"/>
      <family val="2"/>
    </font>
    <font>
      <sz val="11"/>
      <color rgb="FF00B050"/>
      <name val="Arial"/>
      <family val="2"/>
    </font>
    <font>
      <sz val="8"/>
      <color theme="9" tint="-0.499984740745262"/>
      <name val="Arial"/>
      <family val="2"/>
    </font>
    <font>
      <sz val="8"/>
      <color rgb="FF0070C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5" fillId="0" borderId="0"/>
    <xf numFmtId="0" fontId="6" fillId="0" borderId="0">
      <alignment horizontal="center"/>
    </xf>
    <xf numFmtId="0" fontId="6" fillId="0" borderId="0">
      <alignment horizontal="center" textRotation="90"/>
    </xf>
    <xf numFmtId="0" fontId="7" fillId="0" borderId="0"/>
    <xf numFmtId="166" fontId="7" fillId="0" borderId="0"/>
    <xf numFmtId="0" fontId="37" fillId="0" borderId="0" applyNumberForma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left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right"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right" vertic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18" fillId="0" borderId="0" xfId="0" applyFont="1" applyBorder="1"/>
    <xf numFmtId="0" fontId="19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right" vertical="center"/>
    </xf>
    <xf numFmtId="0" fontId="21" fillId="0" borderId="0" xfId="0" applyFont="1" applyBorder="1"/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65" fontId="22" fillId="0" borderId="13" xfId="0" applyNumberFormat="1" applyFont="1" applyBorder="1" applyAlignment="1">
      <alignment horizontal="center" vertical="center"/>
    </xf>
    <xf numFmtId="165" fontId="22" fillId="0" borderId="9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 applyProtection="1">
      <alignment horizontal="center" vertical="center"/>
      <protection locked="0"/>
    </xf>
    <xf numFmtId="164" fontId="21" fillId="0" borderId="13" xfId="0" applyNumberFormat="1" applyFont="1" applyBorder="1" applyAlignment="1" applyProtection="1">
      <alignment horizontal="center" vertical="center"/>
      <protection locked="0"/>
    </xf>
    <xf numFmtId="164" fontId="21" fillId="0" borderId="9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64" fontId="22" fillId="0" borderId="13" xfId="0" applyNumberFormat="1" applyFont="1" applyBorder="1" applyAlignment="1" applyProtection="1">
      <alignment horizontal="center" vertical="center"/>
      <protection locked="0"/>
    </xf>
    <xf numFmtId="164" fontId="22" fillId="0" borderId="9" xfId="0" applyNumberFormat="1" applyFont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64" fontId="24" fillId="0" borderId="13" xfId="0" applyNumberFormat="1" applyFont="1" applyBorder="1" applyAlignment="1" applyProtection="1">
      <alignment horizontal="center" vertical="center"/>
      <protection locked="0"/>
    </xf>
    <xf numFmtId="164" fontId="24" fillId="0" borderId="9" xfId="0" applyNumberFormat="1" applyFont="1" applyBorder="1" applyAlignment="1" applyProtection="1">
      <alignment horizontal="center" vertical="center"/>
      <protection locked="0"/>
    </xf>
    <xf numFmtId="164" fontId="22" fillId="0" borderId="13" xfId="0" applyNumberFormat="1" applyFont="1" applyBorder="1" applyAlignment="1">
      <alignment horizontal="center" vertical="center"/>
    </xf>
    <xf numFmtId="164" fontId="22" fillId="0" borderId="9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 applyProtection="1">
      <alignment vertical="center" wrapText="1"/>
      <protection locked="0"/>
    </xf>
    <xf numFmtId="165" fontId="22" fillId="0" borderId="12" xfId="0" applyNumberFormat="1" applyFont="1" applyBorder="1" applyAlignment="1">
      <alignment horizontal="center" vertical="center"/>
    </xf>
    <xf numFmtId="165" fontId="22" fillId="0" borderId="11" xfId="0" applyNumberFormat="1" applyFont="1" applyBorder="1" applyAlignment="1">
      <alignment horizontal="center" vertical="center"/>
    </xf>
    <xf numFmtId="0" fontId="22" fillId="0" borderId="0" xfId="0" applyFont="1" applyBorder="1"/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28" fillId="0" borderId="10" xfId="0" applyNumberFormat="1" applyFont="1" applyBorder="1" applyAlignment="1" applyProtection="1">
      <alignment horizontal="center" vertical="center"/>
      <protection locked="0"/>
    </xf>
    <xf numFmtId="1" fontId="29" fillId="0" borderId="10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 applyProtection="1">
      <alignment horizontal="center" vertical="center"/>
      <protection locked="0"/>
    </xf>
    <xf numFmtId="164" fontId="4" fillId="0" borderId="9" xfId="0" applyNumberFormat="1" applyFont="1" applyBorder="1" applyAlignment="1" applyProtection="1">
      <alignment horizontal="center" vertical="center"/>
      <protection locked="0"/>
    </xf>
    <xf numFmtId="164" fontId="4" fillId="0" borderId="13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64" fontId="28" fillId="0" borderId="13" xfId="0" applyNumberFormat="1" applyFont="1" applyBorder="1" applyAlignment="1" applyProtection="1">
      <alignment horizontal="center" vertical="center"/>
      <protection locked="0"/>
    </xf>
    <xf numFmtId="164" fontId="28" fillId="0" borderId="9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8" fillId="0" borderId="0" xfId="0" applyFont="1" applyBorder="1"/>
    <xf numFmtId="1" fontId="22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/>
      <protection locked="0"/>
    </xf>
    <xf numFmtId="164" fontId="22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64" fontId="22" fillId="0" borderId="9" xfId="0" applyNumberFormat="1" applyFont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28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37" fillId="0" borderId="0" xfId="6"/>
    <xf numFmtId="0" fontId="4" fillId="2" borderId="9" xfId="0" quotePrefix="1" applyFont="1" applyFill="1" applyBorder="1" applyAlignment="1" applyProtection="1">
      <alignment horizontal="center" vertical="center"/>
      <protection locked="0"/>
    </xf>
    <xf numFmtId="0" fontId="21" fillId="2" borderId="9" xfId="0" applyFont="1" applyFill="1" applyBorder="1" applyAlignment="1" applyProtection="1">
      <alignment horizontal="center" vertical="center"/>
      <protection locked="0"/>
    </xf>
    <xf numFmtId="0" fontId="21" fillId="2" borderId="13" xfId="0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4" fillId="0" borderId="9" xfId="0" quotePrefix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5" fontId="25" fillId="0" borderId="4" xfId="0" applyNumberFormat="1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</cellXfs>
  <cellStyles count="7">
    <cellStyle name="Excel_BuiltIn_Hyperlink" xfId="1"/>
    <cellStyle name="Heading" xfId="2"/>
    <cellStyle name="Heading1" xfId="3"/>
    <cellStyle name="Lien hypertexte" xfId="6" builtinId="8"/>
    <cellStyle name="Normal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0</xdr:row>
      <xdr:rowOff>6350</xdr:rowOff>
    </xdr:from>
    <xdr:ext cx="3476626" cy="1095494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F7DD790C-70A9-3A42-BDF5-F028057B3758}"/>
            </a:ext>
          </a:extLst>
        </xdr:cNvPr>
        <xdr:cNvSpPr/>
      </xdr:nvSpPr>
      <xdr:spPr>
        <a:xfrm>
          <a:off x="3467100" y="19050"/>
          <a:ext cx="3476626" cy="1070310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/>
        <a:lstStyle/>
        <a:p>
          <a:pPr lvl="0" algn="ctr" rtl="0" hangingPunct="0">
            <a:lnSpc>
              <a:spcPts val="2000"/>
            </a:lnSpc>
            <a:buNone/>
            <a:tabLst/>
          </a:pPr>
          <a:r>
            <a:rPr lang="fr-FR" sz="20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BREVET</a:t>
          </a:r>
        </a:p>
        <a:p>
          <a:pPr lvl="0" algn="ctr" rtl="0" hangingPunct="0">
            <a:lnSpc>
              <a:spcPts val="1400"/>
            </a:lnSpc>
            <a:buNone/>
            <a:tabLst/>
          </a:pPr>
          <a:r>
            <a:rPr lang="fr-FR" sz="14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DE</a:t>
          </a:r>
        </a:p>
        <a:p>
          <a:pPr lvl="0" algn="ctr" rtl="0" hangingPunct="0">
            <a:lnSpc>
              <a:spcPts val="1900"/>
            </a:lnSpc>
            <a:buNone/>
            <a:tabLst/>
          </a:pPr>
          <a:r>
            <a:rPr lang="fr-FR" sz="20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RANDONNEURS MONDIAUX</a:t>
          </a:r>
        </a:p>
        <a:p>
          <a:pPr lvl="0" algn="ctr" rtl="0" hangingPunct="0">
            <a:lnSpc>
              <a:spcPts val="900"/>
            </a:lnSpc>
            <a:buNone/>
            <a:tabLst/>
          </a:pPr>
          <a:endParaRPr lang="fr-FR" sz="900" b="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4"/>
          </a:endParaRPr>
        </a:p>
        <a:p>
          <a:pPr lvl="0" algn="ctr" rtl="0" hangingPunct="0">
            <a:lnSpc>
              <a:spcPts val="1900"/>
            </a:lnSpc>
            <a:buNone/>
            <a:tabLst/>
          </a:pPr>
          <a:r>
            <a:rPr lang="fr-FR" sz="2000" b="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4"/>
            </a:rPr>
            <a:t> </a:t>
          </a:r>
        </a:p>
      </xdr:txBody>
    </xdr:sp>
    <xdr:clientData/>
  </xdr:oneCellAnchor>
  <xdr:twoCellAnchor editAs="oneCell">
    <xdr:from>
      <xdr:col>2</xdr:col>
      <xdr:colOff>393700</xdr:colOff>
      <xdr:row>1</xdr:row>
      <xdr:rowOff>114300</xdr:rowOff>
    </xdr:from>
    <xdr:to>
      <xdr:col>4</xdr:col>
      <xdr:colOff>831850</xdr:colOff>
      <xdr:row>4</xdr:row>
      <xdr:rowOff>177800</xdr:rowOff>
    </xdr:to>
    <xdr:pic>
      <xdr:nvPicPr>
        <xdr:cNvPr id="1048" name="Picture 3">
          <a:extLst>
            <a:ext uri="{FF2B5EF4-FFF2-40B4-BE49-F238E27FC236}">
              <a16:creationId xmlns:a16="http://schemas.microsoft.com/office/drawing/2014/main" xmlns="" id="{13F064B9-0D9E-5941-B4A5-4B1C96594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431800"/>
          <a:ext cx="9144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390525</xdr:colOff>
      <xdr:row>0</xdr:row>
      <xdr:rowOff>6350</xdr:rowOff>
    </xdr:from>
    <xdr:ext cx="3476626" cy="1095494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EED51F09-197E-4A69-BA4F-0E82CFF82BBF}"/>
            </a:ext>
          </a:extLst>
        </xdr:cNvPr>
        <xdr:cNvSpPr/>
      </xdr:nvSpPr>
      <xdr:spPr>
        <a:xfrm>
          <a:off x="3533775" y="6350"/>
          <a:ext cx="3476626" cy="1095494"/>
        </a:xfrm>
        <a:custGeom>
          <a:avLst/>
          <a:gdLst>
            <a:gd name="f0" fmla="val 0"/>
            <a:gd name="f1" fmla="val 21600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l" t="t" r="r" b="b"/>
          <a:pathLst>
            <a:path w="21600" h="21600">
              <a:moveTo>
                <a:pt x="f0" y="f0"/>
              </a:moveTo>
              <a:lnTo>
                <a:pt x="f1" y="f0"/>
              </a:lnTo>
              <a:lnTo>
                <a:pt x="f1" y="f1"/>
              </a:lnTo>
              <a:lnTo>
                <a:pt x="f0" y="f1"/>
              </a:lnTo>
              <a:lnTo>
                <a:pt x="f0" y="f0"/>
              </a:lnTo>
              <a:close/>
            </a:path>
          </a:pathLst>
        </a:custGeom>
        <a:noFill/>
        <a:ln>
          <a:noFill/>
          <a:prstDash val="solid"/>
        </a:ln>
      </xdr:spPr>
      <xdr:txBody>
        <a:bodyPr vert="horz" wrap="square" lIns="20160" tIns="20160" rIns="20160" bIns="20160" anchor="t" anchorCtr="0" compatLnSpc="0"/>
        <a:lstStyle/>
        <a:p>
          <a:pPr lvl="0" algn="ctr" rtl="0" hangingPunct="0">
            <a:lnSpc>
              <a:spcPts val="2000"/>
            </a:lnSpc>
            <a:buNone/>
            <a:tabLst/>
          </a:pPr>
          <a:r>
            <a:rPr lang="fr-FR" sz="20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BREVET</a:t>
          </a:r>
        </a:p>
        <a:p>
          <a:pPr lvl="0" algn="ctr" rtl="0" hangingPunct="0">
            <a:lnSpc>
              <a:spcPts val="1400"/>
            </a:lnSpc>
            <a:buNone/>
            <a:tabLst/>
          </a:pPr>
          <a:r>
            <a:rPr lang="fr-FR" sz="14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DE</a:t>
          </a:r>
        </a:p>
        <a:p>
          <a:pPr lvl="0" algn="ctr" rtl="0" hangingPunct="0">
            <a:lnSpc>
              <a:spcPts val="1900"/>
            </a:lnSpc>
            <a:buNone/>
            <a:tabLst/>
          </a:pPr>
          <a:r>
            <a:rPr lang="fr-FR" sz="2000" b="1" i="0" u="none" strike="noStrike" kern="1200" baseline="0">
              <a:ln>
                <a:noFill/>
              </a:ln>
              <a:solidFill>
                <a:srgbClr val="000080"/>
              </a:solidFill>
              <a:latin typeface="Arial" pitchFamily="34"/>
              <a:cs typeface="Arial" pitchFamily="34"/>
            </a:rPr>
            <a:t>RANDONNEURS MONDIAUX</a:t>
          </a:r>
        </a:p>
        <a:p>
          <a:pPr lvl="0" algn="ctr" rtl="0" hangingPunct="0">
            <a:lnSpc>
              <a:spcPts val="900"/>
            </a:lnSpc>
            <a:buNone/>
            <a:tabLst/>
          </a:pPr>
          <a:endParaRPr lang="fr-FR" sz="900" b="0" i="0" u="none" strike="noStrike" kern="1200" baseline="0">
            <a:ln>
              <a:noFill/>
            </a:ln>
            <a:solidFill>
              <a:srgbClr val="000000"/>
            </a:solidFill>
            <a:latin typeface="Arial" pitchFamily="34"/>
            <a:cs typeface="Arial" pitchFamily="34"/>
          </a:endParaRPr>
        </a:p>
        <a:p>
          <a:pPr lvl="0" algn="ctr" rtl="0" hangingPunct="0">
            <a:lnSpc>
              <a:spcPts val="1900"/>
            </a:lnSpc>
            <a:buNone/>
            <a:tabLst/>
          </a:pPr>
          <a:r>
            <a:rPr lang="fr-FR" sz="2000" b="0" i="0" u="none" strike="noStrike" kern="1200" baseline="0">
              <a:ln>
                <a:noFill/>
              </a:ln>
              <a:solidFill>
                <a:srgbClr val="000000"/>
              </a:solidFill>
              <a:latin typeface="Arial" pitchFamily="34"/>
              <a:cs typeface="Arial" pitchFamily="34"/>
            </a:rPr>
            <a:t> </a:t>
          </a:r>
        </a:p>
      </xdr:txBody>
    </xdr:sp>
    <xdr:clientData/>
  </xdr:oneCellAnchor>
  <xdr:twoCellAnchor editAs="oneCell">
    <xdr:from>
      <xdr:col>2</xdr:col>
      <xdr:colOff>393700</xdr:colOff>
      <xdr:row>1</xdr:row>
      <xdr:rowOff>114300</xdr:rowOff>
    </xdr:from>
    <xdr:to>
      <xdr:col>4</xdr:col>
      <xdr:colOff>831850</xdr:colOff>
      <xdr:row>4</xdr:row>
      <xdr:rowOff>177800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3A924700-9700-4812-ACA1-BC6D37971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6850" y="447675"/>
          <a:ext cx="123825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penrunner.com/r/1276100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penrunner.com/r/12761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1"/>
  <sheetViews>
    <sheetView tabSelected="1" topLeftCell="A4" zoomScaleNormal="100" zoomScalePageLayoutView="150" workbookViewId="0">
      <selection activeCell="L24" sqref="L24"/>
    </sheetView>
  </sheetViews>
  <sheetFormatPr baseColWidth="10" defaultColWidth="10.625" defaultRowHeight="15" x14ac:dyDescent="0.2"/>
  <cols>
    <col min="1" max="1" width="4.5" style="92" customWidth="1"/>
    <col min="2" max="2" width="26.25" customWidth="1"/>
    <col min="3" max="3" width="5.125" customWidth="1"/>
    <col min="4" max="4" width="5.375" customWidth="1"/>
    <col min="5" max="5" width="19.125" customWidth="1"/>
    <col min="6" max="6" width="6.625" customWidth="1"/>
    <col min="7" max="7" width="7.125" customWidth="1"/>
    <col min="8" max="8" width="7" customWidth="1"/>
    <col min="9" max="9" width="8.625" customWidth="1"/>
    <col min="10" max="10" width="37.75" style="1" bestFit="1" customWidth="1"/>
    <col min="11" max="16384" width="10.625" style="1"/>
  </cols>
  <sheetData>
    <row r="1" spans="1:10" ht="26.25" x14ac:dyDescent="0.4">
      <c r="B1" s="2" t="s">
        <v>0</v>
      </c>
      <c r="D1" s="3"/>
      <c r="E1" s="3"/>
      <c r="F1" s="3"/>
      <c r="G1" s="3"/>
      <c r="H1" s="3"/>
      <c r="I1" s="3"/>
    </row>
    <row r="2" spans="1:10" x14ac:dyDescent="0.2">
      <c r="B2" s="4"/>
      <c r="D2" s="3"/>
      <c r="E2" s="3"/>
      <c r="F2" s="3"/>
      <c r="G2" s="3"/>
      <c r="H2" s="3"/>
      <c r="I2" s="3"/>
    </row>
    <row r="3" spans="1:10" x14ac:dyDescent="0.2">
      <c r="B3" s="5" t="s">
        <v>1</v>
      </c>
      <c r="C3" s="6">
        <v>1921</v>
      </c>
      <c r="D3" s="3"/>
      <c r="E3" s="3"/>
      <c r="F3" s="3"/>
      <c r="G3" s="3"/>
      <c r="H3" s="3"/>
      <c r="I3" s="3"/>
    </row>
    <row r="4" spans="1:10" x14ac:dyDescent="0.2">
      <c r="B4" s="5" t="s">
        <v>2</v>
      </c>
      <c r="C4" s="6">
        <v>1976</v>
      </c>
      <c r="D4" s="3"/>
      <c r="E4" s="3"/>
      <c r="F4" s="3"/>
      <c r="G4" s="3"/>
      <c r="H4" s="3"/>
      <c r="I4" s="3"/>
    </row>
    <row r="5" spans="1:10" x14ac:dyDescent="0.2">
      <c r="B5" s="5" t="s">
        <v>3</v>
      </c>
      <c r="C5" s="6">
        <v>1983</v>
      </c>
      <c r="D5" s="3"/>
      <c r="E5" s="3"/>
      <c r="F5" s="3"/>
      <c r="G5" s="3"/>
      <c r="H5" s="3"/>
      <c r="I5" s="3"/>
    </row>
    <row r="6" spans="1:10" ht="6.75" customHeight="1" x14ac:dyDescent="0.2"/>
    <row r="7" spans="1:10" s="30" customFormat="1" ht="27" customHeight="1" x14ac:dyDescent="0.2">
      <c r="A7" s="92"/>
      <c r="B7" s="31" t="s">
        <v>35</v>
      </c>
      <c r="C7" s="32"/>
      <c r="D7" s="32"/>
      <c r="E7" s="32"/>
      <c r="F7" s="33"/>
      <c r="G7" s="34" t="s">
        <v>4</v>
      </c>
      <c r="H7" s="129"/>
      <c r="I7" s="130"/>
    </row>
    <row r="8" spans="1:10" ht="7.5" customHeight="1" x14ac:dyDescent="0.2">
      <c r="B8" s="7"/>
      <c r="C8" s="8"/>
      <c r="D8" s="8"/>
      <c r="E8" s="8"/>
      <c r="F8" s="7"/>
      <c r="G8" s="9"/>
      <c r="H8" s="8"/>
      <c r="I8" s="8"/>
    </row>
    <row r="9" spans="1:10" ht="21.75" customHeight="1" x14ac:dyDescent="0.2">
      <c r="B9" s="10" t="s">
        <v>5</v>
      </c>
      <c r="C9" s="131" t="s">
        <v>6</v>
      </c>
      <c r="D9" s="131"/>
      <c r="E9" s="131"/>
      <c r="F9" s="7" t="s">
        <v>7</v>
      </c>
      <c r="G9" s="132">
        <v>7054</v>
      </c>
      <c r="H9" s="132"/>
      <c r="I9" s="132"/>
    </row>
    <row r="10" spans="1:10" ht="21.75" customHeight="1" x14ac:dyDescent="0.2">
      <c r="B10" s="11" t="s">
        <v>8</v>
      </c>
      <c r="C10" s="128" t="s">
        <v>9</v>
      </c>
      <c r="D10" s="128"/>
      <c r="E10" s="128"/>
      <c r="F10" s="12" t="s">
        <v>10</v>
      </c>
      <c r="G10" s="133" t="s">
        <v>11</v>
      </c>
      <c r="H10" s="133"/>
      <c r="I10" s="133"/>
    </row>
    <row r="11" spans="1:10" ht="17.25" customHeight="1" x14ac:dyDescent="0.2">
      <c r="B11" s="11" t="s">
        <v>12</v>
      </c>
      <c r="C11" s="128" t="s">
        <v>13</v>
      </c>
      <c r="D11" s="128"/>
      <c r="E11" s="128"/>
      <c r="F11" s="12" t="s">
        <v>14</v>
      </c>
      <c r="G11" s="13">
        <v>1000</v>
      </c>
      <c r="H11" s="14" t="s">
        <v>15</v>
      </c>
      <c r="I11" s="15"/>
    </row>
    <row r="12" spans="1:10" ht="15" customHeight="1" x14ac:dyDescent="0.2">
      <c r="B12" s="16"/>
      <c r="C12" s="17" t="s">
        <v>16</v>
      </c>
      <c r="D12" s="17"/>
      <c r="E12" s="17"/>
      <c r="F12" s="12" t="s">
        <v>17</v>
      </c>
      <c r="G12" s="122" t="s">
        <v>34</v>
      </c>
      <c r="H12" s="122"/>
      <c r="I12" s="122"/>
    </row>
    <row r="13" spans="1:10" ht="25.5" customHeight="1" x14ac:dyDescent="0.2">
      <c r="B13" s="18" t="s">
        <v>18</v>
      </c>
      <c r="C13" s="123" t="s">
        <v>207</v>
      </c>
      <c r="D13" s="123"/>
      <c r="E13" s="123"/>
      <c r="F13" s="19" t="s">
        <v>19</v>
      </c>
      <c r="G13" s="20"/>
      <c r="H13" s="124" t="s">
        <v>169</v>
      </c>
      <c r="I13" s="124"/>
    </row>
    <row r="14" spans="1:10" s="17" customFormat="1" ht="21.75" customHeight="1" x14ac:dyDescent="0.2">
      <c r="A14" s="93" t="s">
        <v>20</v>
      </c>
      <c r="B14" s="125" t="s">
        <v>21</v>
      </c>
      <c r="C14" s="126" t="s">
        <v>22</v>
      </c>
      <c r="D14" s="126"/>
      <c r="E14" s="21" t="s">
        <v>23</v>
      </c>
      <c r="F14" s="22" t="s">
        <v>24</v>
      </c>
      <c r="G14" s="22" t="s">
        <v>24</v>
      </c>
      <c r="H14" s="127" t="s">
        <v>25</v>
      </c>
      <c r="I14" s="127"/>
    </row>
    <row r="15" spans="1:10" s="17" customFormat="1" ht="26.25" customHeight="1" x14ac:dyDescent="0.2">
      <c r="A15" s="23"/>
      <c r="B15" s="125"/>
      <c r="C15" s="24" t="s">
        <v>26</v>
      </c>
      <c r="D15" s="25" t="s">
        <v>27</v>
      </c>
      <c r="E15" s="26" t="s">
        <v>28</v>
      </c>
      <c r="F15" s="26" t="s">
        <v>29</v>
      </c>
      <c r="G15" s="27" t="s">
        <v>30</v>
      </c>
      <c r="H15" s="28" t="s">
        <v>31</v>
      </c>
      <c r="I15" s="29" t="s">
        <v>32</v>
      </c>
      <c r="J15" s="84" t="s">
        <v>54</v>
      </c>
    </row>
    <row r="16" spans="1:10" s="35" customFormat="1" ht="13.5" customHeight="1" x14ac:dyDescent="0.2">
      <c r="A16" s="95" t="s">
        <v>33</v>
      </c>
      <c r="B16" s="69" t="s">
        <v>206</v>
      </c>
      <c r="C16" s="65">
        <v>232</v>
      </c>
      <c r="D16" s="38"/>
      <c r="E16" s="68" t="s">
        <v>151</v>
      </c>
      <c r="F16" s="65">
        <v>0</v>
      </c>
      <c r="G16" s="66">
        <v>0</v>
      </c>
      <c r="H16" s="41" t="s">
        <v>171</v>
      </c>
      <c r="I16" s="42" t="s">
        <v>172</v>
      </c>
    </row>
    <row r="17" spans="1:9" s="35" customFormat="1" ht="13.5" customHeight="1" x14ac:dyDescent="0.2">
      <c r="A17" s="96"/>
      <c r="B17" s="36" t="s">
        <v>36</v>
      </c>
      <c r="C17" s="37">
        <v>232</v>
      </c>
      <c r="D17" s="43"/>
      <c r="E17" s="39" t="s">
        <v>62</v>
      </c>
      <c r="F17" s="37">
        <v>9</v>
      </c>
      <c r="G17" s="40">
        <f>G16+F17</f>
        <v>9</v>
      </c>
      <c r="H17" s="44"/>
      <c r="I17" s="45"/>
    </row>
    <row r="18" spans="1:9" s="35" customFormat="1" ht="13.5" customHeight="1" x14ac:dyDescent="0.2">
      <c r="A18" s="96"/>
      <c r="B18" s="46" t="s">
        <v>37</v>
      </c>
      <c r="C18" s="37">
        <v>232</v>
      </c>
      <c r="D18" s="43"/>
      <c r="E18" s="39" t="s">
        <v>63</v>
      </c>
      <c r="F18" s="37">
        <v>10</v>
      </c>
      <c r="G18" s="40">
        <f t="shared" ref="G18:G81" si="0">G17+F18</f>
        <v>19</v>
      </c>
      <c r="H18" s="44"/>
      <c r="I18" s="45"/>
    </row>
    <row r="19" spans="1:9" s="35" customFormat="1" ht="13.5" customHeight="1" x14ac:dyDescent="0.2">
      <c r="A19" s="96"/>
      <c r="B19" s="46" t="s">
        <v>267</v>
      </c>
      <c r="C19" s="37">
        <v>232</v>
      </c>
      <c r="D19" s="43"/>
      <c r="E19" s="39" t="s">
        <v>64</v>
      </c>
      <c r="F19" s="37">
        <v>8</v>
      </c>
      <c r="G19" s="40">
        <f t="shared" si="0"/>
        <v>27</v>
      </c>
      <c r="H19" s="44"/>
      <c r="I19" s="45"/>
    </row>
    <row r="20" spans="1:9" s="35" customFormat="1" ht="13.5" customHeight="1" x14ac:dyDescent="0.2">
      <c r="A20" s="96"/>
      <c r="B20" s="46" t="s">
        <v>38</v>
      </c>
      <c r="C20" s="37">
        <v>232</v>
      </c>
      <c r="D20" s="43"/>
      <c r="E20" s="39" t="s">
        <v>269</v>
      </c>
      <c r="F20" s="37">
        <v>7</v>
      </c>
      <c r="G20" s="40">
        <f t="shared" si="0"/>
        <v>34</v>
      </c>
      <c r="H20" s="44"/>
      <c r="I20" s="45"/>
    </row>
    <row r="21" spans="1:9" s="35" customFormat="1" ht="13.5" customHeight="1" x14ac:dyDescent="0.2">
      <c r="A21" s="96"/>
      <c r="B21" s="46" t="s">
        <v>268</v>
      </c>
      <c r="C21" s="37">
        <v>232</v>
      </c>
      <c r="D21" s="43"/>
      <c r="E21" s="39" t="s">
        <v>271</v>
      </c>
      <c r="F21" s="37">
        <v>7</v>
      </c>
      <c r="G21" s="40">
        <f t="shared" si="0"/>
        <v>41</v>
      </c>
      <c r="H21" s="44"/>
      <c r="I21" s="45"/>
    </row>
    <row r="22" spans="1:9" s="35" customFormat="1" ht="13.5" customHeight="1" x14ac:dyDescent="0.2">
      <c r="A22" s="96"/>
      <c r="B22" s="46" t="s">
        <v>272</v>
      </c>
      <c r="C22" s="37">
        <v>232</v>
      </c>
      <c r="D22" s="43"/>
      <c r="E22" s="39" t="s">
        <v>270</v>
      </c>
      <c r="F22" s="37">
        <v>14</v>
      </c>
      <c r="G22" s="40">
        <f t="shared" si="0"/>
        <v>55</v>
      </c>
      <c r="H22" s="44"/>
      <c r="I22" s="45"/>
    </row>
    <row r="23" spans="1:9" s="35" customFormat="1" ht="13.5" customHeight="1" x14ac:dyDescent="0.2">
      <c r="A23" s="96"/>
      <c r="B23" s="46" t="s">
        <v>39</v>
      </c>
      <c r="C23" s="37">
        <v>232</v>
      </c>
      <c r="D23" s="43"/>
      <c r="E23" s="39" t="s">
        <v>273</v>
      </c>
      <c r="F23" s="37">
        <v>10</v>
      </c>
      <c r="G23" s="40">
        <f t="shared" si="0"/>
        <v>65</v>
      </c>
      <c r="H23" s="44"/>
      <c r="I23" s="45"/>
    </row>
    <row r="24" spans="1:9" s="35" customFormat="1" ht="13.5" customHeight="1" x14ac:dyDescent="0.2">
      <c r="A24" s="96"/>
      <c r="B24" s="46" t="s">
        <v>152</v>
      </c>
      <c r="C24" s="37">
        <v>232</v>
      </c>
      <c r="D24" s="43"/>
      <c r="E24" s="39" t="s">
        <v>65</v>
      </c>
      <c r="F24" s="37">
        <v>8</v>
      </c>
      <c r="G24" s="40">
        <f t="shared" si="0"/>
        <v>73</v>
      </c>
      <c r="H24" s="44"/>
      <c r="I24" s="45"/>
    </row>
    <row r="25" spans="1:9" s="35" customFormat="1" ht="13.5" customHeight="1" x14ac:dyDescent="0.2">
      <c r="A25" s="96"/>
      <c r="B25" s="46" t="s">
        <v>274</v>
      </c>
      <c r="C25" s="37">
        <v>232</v>
      </c>
      <c r="D25" s="43"/>
      <c r="E25" s="39" t="s">
        <v>275</v>
      </c>
      <c r="F25" s="37">
        <v>6</v>
      </c>
      <c r="G25" s="105">
        <f t="shared" si="0"/>
        <v>79</v>
      </c>
      <c r="H25" s="44"/>
      <c r="I25" s="45"/>
    </row>
    <row r="26" spans="1:9" s="35" customFormat="1" ht="13.5" customHeight="1" x14ac:dyDescent="0.2">
      <c r="A26" s="95"/>
      <c r="B26" s="47" t="s">
        <v>40</v>
      </c>
      <c r="C26" s="37">
        <v>232</v>
      </c>
      <c r="D26" s="43"/>
      <c r="E26" s="39" t="s">
        <v>71</v>
      </c>
      <c r="F26" s="37">
        <v>14</v>
      </c>
      <c r="G26" s="48">
        <f t="shared" si="0"/>
        <v>93</v>
      </c>
      <c r="H26" s="49"/>
      <c r="I26" s="50"/>
    </row>
    <row r="27" spans="1:9" s="35" customFormat="1" ht="13.5" customHeight="1" x14ac:dyDescent="0.2">
      <c r="A27" s="95"/>
      <c r="B27" s="47" t="s">
        <v>276</v>
      </c>
      <c r="C27" s="37">
        <v>232</v>
      </c>
      <c r="D27" s="43"/>
      <c r="E27" s="39" t="s">
        <v>71</v>
      </c>
      <c r="F27" s="37">
        <v>7</v>
      </c>
      <c r="G27" s="48">
        <f t="shared" si="0"/>
        <v>100</v>
      </c>
      <c r="H27" s="49"/>
      <c r="I27" s="50"/>
    </row>
    <row r="28" spans="1:9" s="35" customFormat="1" ht="13.5" customHeight="1" x14ac:dyDescent="0.2">
      <c r="A28" s="95"/>
      <c r="B28" s="47" t="s">
        <v>277</v>
      </c>
      <c r="C28" s="37">
        <v>232</v>
      </c>
      <c r="D28" s="43"/>
      <c r="E28" s="39" t="s">
        <v>71</v>
      </c>
      <c r="F28" s="37">
        <v>6</v>
      </c>
      <c r="G28" s="48">
        <f t="shared" si="0"/>
        <v>106</v>
      </c>
      <c r="H28" s="49"/>
      <c r="I28" s="50"/>
    </row>
    <row r="29" spans="1:9" s="35" customFormat="1" ht="13.5" customHeight="1" x14ac:dyDescent="0.2">
      <c r="A29" s="95"/>
      <c r="B29" s="47" t="s">
        <v>70</v>
      </c>
      <c r="C29" s="37">
        <v>232</v>
      </c>
      <c r="D29" s="43"/>
      <c r="E29" s="39" t="s">
        <v>278</v>
      </c>
      <c r="F29" s="37">
        <v>7</v>
      </c>
      <c r="G29" s="48">
        <f t="shared" si="0"/>
        <v>113</v>
      </c>
      <c r="H29" s="49"/>
      <c r="I29" s="50"/>
    </row>
    <row r="30" spans="1:9" s="35" customFormat="1" ht="13.5" customHeight="1" x14ac:dyDescent="0.2">
      <c r="A30" s="96"/>
      <c r="B30" s="46" t="s">
        <v>41</v>
      </c>
      <c r="C30" s="37">
        <v>232</v>
      </c>
      <c r="D30" s="43"/>
      <c r="E30" s="39" t="s">
        <v>69</v>
      </c>
      <c r="F30" s="37">
        <v>7</v>
      </c>
      <c r="G30" s="40">
        <f t="shared" si="0"/>
        <v>120</v>
      </c>
      <c r="H30" s="44"/>
      <c r="I30" s="45"/>
    </row>
    <row r="31" spans="1:9" s="35" customFormat="1" ht="13.5" customHeight="1" x14ac:dyDescent="0.2">
      <c r="A31" s="96"/>
      <c r="B31" s="46" t="s">
        <v>68</v>
      </c>
      <c r="C31" s="37">
        <v>232</v>
      </c>
      <c r="D31" s="43"/>
      <c r="E31" s="39" t="s">
        <v>66</v>
      </c>
      <c r="F31" s="37">
        <v>6</v>
      </c>
      <c r="G31" s="40">
        <f t="shared" si="0"/>
        <v>126</v>
      </c>
      <c r="H31" s="44"/>
      <c r="I31" s="45"/>
    </row>
    <row r="32" spans="1:9" s="35" customFormat="1" ht="13.5" customHeight="1" x14ac:dyDescent="0.2">
      <c r="A32" s="96"/>
      <c r="B32" s="46" t="s">
        <v>170</v>
      </c>
      <c r="C32" s="37">
        <v>232</v>
      </c>
      <c r="D32" s="43"/>
      <c r="E32" s="39" t="s">
        <v>201</v>
      </c>
      <c r="F32" s="37">
        <v>4</v>
      </c>
      <c r="G32" s="40">
        <f t="shared" si="0"/>
        <v>130</v>
      </c>
      <c r="H32" s="44"/>
      <c r="I32" s="45"/>
    </row>
    <row r="33" spans="1:10" s="35" customFormat="1" ht="13.5" customHeight="1" x14ac:dyDescent="0.2">
      <c r="A33" s="96"/>
      <c r="B33" s="46" t="s">
        <v>301</v>
      </c>
      <c r="C33" s="37">
        <v>232</v>
      </c>
      <c r="D33" s="43"/>
      <c r="E33" s="39" t="s">
        <v>302</v>
      </c>
      <c r="F33" s="37">
        <v>1</v>
      </c>
      <c r="G33" s="40">
        <f t="shared" si="0"/>
        <v>131</v>
      </c>
      <c r="H33" s="44"/>
      <c r="I33" s="45"/>
    </row>
    <row r="34" spans="1:10" s="35" customFormat="1" ht="13.5" customHeight="1" x14ac:dyDescent="0.2">
      <c r="A34" s="96"/>
      <c r="B34" s="46" t="s">
        <v>202</v>
      </c>
      <c r="C34" s="37">
        <v>232</v>
      </c>
      <c r="D34" s="43"/>
      <c r="E34" s="39" t="s">
        <v>203</v>
      </c>
      <c r="F34" s="37">
        <v>1</v>
      </c>
      <c r="G34" s="40">
        <f t="shared" si="0"/>
        <v>132</v>
      </c>
      <c r="H34" s="44"/>
      <c r="I34" s="45"/>
    </row>
    <row r="35" spans="1:10" s="35" customFormat="1" ht="34.5" customHeight="1" x14ac:dyDescent="0.2">
      <c r="A35" s="95" t="s">
        <v>210</v>
      </c>
      <c r="B35" s="99" t="s">
        <v>309</v>
      </c>
      <c r="C35" s="65">
        <v>232</v>
      </c>
      <c r="D35" s="83"/>
      <c r="E35" s="68" t="s">
        <v>205</v>
      </c>
      <c r="F35" s="65">
        <v>2</v>
      </c>
      <c r="G35" s="66">
        <f t="shared" si="0"/>
        <v>134</v>
      </c>
      <c r="H35" s="49" t="s">
        <v>173</v>
      </c>
      <c r="I35" s="50" t="s">
        <v>174</v>
      </c>
      <c r="J35" s="61" t="s">
        <v>279</v>
      </c>
    </row>
    <row r="36" spans="1:10" s="35" customFormat="1" ht="13.5" customHeight="1" x14ac:dyDescent="0.2">
      <c r="A36" s="95"/>
      <c r="B36" s="85" t="s">
        <v>204</v>
      </c>
      <c r="C36" s="64">
        <v>232</v>
      </c>
      <c r="D36" s="78"/>
      <c r="E36" s="70" t="s">
        <v>197</v>
      </c>
      <c r="F36" s="64">
        <v>2</v>
      </c>
      <c r="G36" s="67">
        <f t="shared" si="0"/>
        <v>136</v>
      </c>
      <c r="H36" s="49"/>
      <c r="I36" s="50"/>
      <c r="J36" s="61"/>
    </row>
    <row r="37" spans="1:10" s="35" customFormat="1" ht="13.5" customHeight="1" x14ac:dyDescent="0.2">
      <c r="A37" s="95"/>
      <c r="B37" s="85" t="s">
        <v>310</v>
      </c>
      <c r="C37" s="64">
        <v>232</v>
      </c>
      <c r="D37" s="78"/>
      <c r="E37" s="70" t="s">
        <v>197</v>
      </c>
      <c r="F37" s="64">
        <v>7</v>
      </c>
      <c r="G37" s="67">
        <f t="shared" si="0"/>
        <v>143</v>
      </c>
      <c r="H37" s="49"/>
      <c r="I37" s="50"/>
      <c r="J37" s="61"/>
    </row>
    <row r="38" spans="1:10" s="35" customFormat="1" ht="13.5" customHeight="1" x14ac:dyDescent="0.2">
      <c r="A38" s="95"/>
      <c r="B38" s="85" t="s">
        <v>220</v>
      </c>
      <c r="C38" s="64">
        <v>232</v>
      </c>
      <c r="D38" s="78"/>
      <c r="E38" s="70" t="s">
        <v>198</v>
      </c>
      <c r="F38" s="64">
        <v>4</v>
      </c>
      <c r="G38" s="67">
        <f t="shared" si="0"/>
        <v>147</v>
      </c>
      <c r="H38" s="49"/>
      <c r="I38" s="50"/>
      <c r="J38" s="61"/>
    </row>
    <row r="39" spans="1:10" s="35" customFormat="1" ht="13.5" customHeight="1" x14ac:dyDescent="0.2">
      <c r="A39" s="95"/>
      <c r="B39" s="85" t="s">
        <v>221</v>
      </c>
      <c r="C39" s="64">
        <v>232</v>
      </c>
      <c r="D39" s="78"/>
      <c r="E39" s="70" t="s">
        <v>199</v>
      </c>
      <c r="F39" s="64">
        <v>6</v>
      </c>
      <c r="G39" s="67">
        <f t="shared" si="0"/>
        <v>153</v>
      </c>
      <c r="H39" s="49"/>
      <c r="I39" s="50"/>
      <c r="J39" s="61"/>
    </row>
    <row r="40" spans="1:10" s="35" customFormat="1" ht="13.5" customHeight="1" x14ac:dyDescent="0.2">
      <c r="A40" s="95"/>
      <c r="B40" s="85" t="s">
        <v>222</v>
      </c>
      <c r="C40" s="64">
        <v>232</v>
      </c>
      <c r="D40" s="78"/>
      <c r="E40" s="70" t="s">
        <v>200</v>
      </c>
      <c r="F40" s="64">
        <v>6</v>
      </c>
      <c r="G40" s="67">
        <f t="shared" si="0"/>
        <v>159</v>
      </c>
      <c r="H40" s="49"/>
      <c r="I40" s="50"/>
      <c r="J40" s="61"/>
    </row>
    <row r="41" spans="1:10" s="35" customFormat="1" ht="13.5" customHeight="1" x14ac:dyDescent="0.2">
      <c r="A41" s="95"/>
      <c r="B41" s="85" t="s">
        <v>161</v>
      </c>
      <c r="C41" s="64">
        <v>232</v>
      </c>
      <c r="D41" s="78"/>
      <c r="E41" s="70" t="s">
        <v>162</v>
      </c>
      <c r="F41" s="64">
        <v>3</v>
      </c>
      <c r="G41" s="67">
        <f t="shared" si="0"/>
        <v>162</v>
      </c>
      <c r="H41" s="49"/>
      <c r="I41" s="50"/>
      <c r="J41" s="61"/>
    </row>
    <row r="42" spans="1:10" s="35" customFormat="1" ht="36.75" customHeight="1" x14ac:dyDescent="0.2">
      <c r="A42" s="95" t="s">
        <v>211</v>
      </c>
      <c r="B42" s="69" t="s">
        <v>311</v>
      </c>
      <c r="C42" s="65">
        <v>232</v>
      </c>
      <c r="D42" s="72"/>
      <c r="E42" s="68" t="s">
        <v>163</v>
      </c>
      <c r="F42" s="65">
        <v>1</v>
      </c>
      <c r="G42" s="66">
        <f t="shared" si="0"/>
        <v>163</v>
      </c>
      <c r="H42" s="49" t="s">
        <v>175</v>
      </c>
      <c r="I42" s="50" t="s">
        <v>176</v>
      </c>
      <c r="J42" s="61" t="s">
        <v>259</v>
      </c>
    </row>
    <row r="43" spans="1:10" s="35" customFormat="1" ht="13.5" customHeight="1" x14ac:dyDescent="0.2">
      <c r="A43" s="95"/>
      <c r="B43" s="62" t="s">
        <v>164</v>
      </c>
      <c r="C43" s="64">
        <v>232</v>
      </c>
      <c r="D43" s="73"/>
      <c r="E43" s="70" t="s">
        <v>163</v>
      </c>
      <c r="F43" s="64">
        <v>9</v>
      </c>
      <c r="G43" s="67">
        <f t="shared" si="0"/>
        <v>172</v>
      </c>
      <c r="H43" s="49"/>
      <c r="I43" s="50"/>
      <c r="J43" s="61"/>
    </row>
    <row r="44" spans="1:10" s="35" customFormat="1" ht="13.5" customHeight="1" x14ac:dyDescent="0.2">
      <c r="A44" s="95"/>
      <c r="B44" s="62" t="s">
        <v>223</v>
      </c>
      <c r="C44" s="64">
        <v>232</v>
      </c>
      <c r="D44" s="73"/>
      <c r="E44" s="70" t="s">
        <v>233</v>
      </c>
      <c r="F44" s="64">
        <v>8</v>
      </c>
      <c r="G44" s="67">
        <f t="shared" si="0"/>
        <v>180</v>
      </c>
      <c r="H44" s="49"/>
      <c r="I44" s="50"/>
      <c r="J44" s="61"/>
    </row>
    <row r="45" spans="1:10" s="35" customFormat="1" ht="13.5" customHeight="1" x14ac:dyDescent="0.2">
      <c r="A45" s="95"/>
      <c r="B45" s="62" t="s">
        <v>67</v>
      </c>
      <c r="C45" s="64">
        <v>232</v>
      </c>
      <c r="D45" s="73"/>
      <c r="E45" s="70" t="s">
        <v>234</v>
      </c>
      <c r="F45" s="64">
        <v>10</v>
      </c>
      <c r="G45" s="67">
        <f t="shared" si="0"/>
        <v>190</v>
      </c>
      <c r="H45" s="74"/>
      <c r="I45" s="75"/>
      <c r="J45" s="61"/>
    </row>
    <row r="46" spans="1:10" s="35" customFormat="1" ht="13.5" customHeight="1" x14ac:dyDescent="0.2">
      <c r="A46" s="95"/>
      <c r="B46" s="62" t="s">
        <v>216</v>
      </c>
      <c r="C46" s="64">
        <v>232</v>
      </c>
      <c r="D46" s="73"/>
      <c r="E46" s="70" t="s">
        <v>235</v>
      </c>
      <c r="F46" s="64">
        <v>10</v>
      </c>
      <c r="G46" s="67">
        <f t="shared" si="0"/>
        <v>200</v>
      </c>
      <c r="H46" s="74"/>
      <c r="I46" s="75"/>
      <c r="J46" s="61"/>
    </row>
    <row r="47" spans="1:10" s="35" customFormat="1" ht="13.5" customHeight="1" x14ac:dyDescent="0.2">
      <c r="A47" s="95"/>
      <c r="B47" s="62" t="s">
        <v>224</v>
      </c>
      <c r="C47" s="64">
        <v>232</v>
      </c>
      <c r="D47" s="73"/>
      <c r="E47" s="70" t="s">
        <v>235</v>
      </c>
      <c r="F47" s="64">
        <v>12</v>
      </c>
      <c r="G47" s="67">
        <f t="shared" si="0"/>
        <v>212</v>
      </c>
      <c r="H47" s="74"/>
      <c r="I47" s="75"/>
      <c r="J47" s="61"/>
    </row>
    <row r="48" spans="1:10" s="35" customFormat="1" ht="13.5" customHeight="1" x14ac:dyDescent="0.2">
      <c r="A48" s="95"/>
      <c r="B48" s="62" t="s">
        <v>255</v>
      </c>
      <c r="C48" s="64">
        <v>232</v>
      </c>
      <c r="D48" s="73"/>
      <c r="E48" s="70" t="s">
        <v>235</v>
      </c>
      <c r="F48" s="64">
        <v>5</v>
      </c>
      <c r="G48" s="67">
        <f t="shared" si="0"/>
        <v>217</v>
      </c>
      <c r="H48" s="74"/>
      <c r="I48" s="75"/>
      <c r="J48" s="61"/>
    </row>
    <row r="49" spans="1:10" s="35" customFormat="1" ht="13.5" customHeight="1" x14ac:dyDescent="0.2">
      <c r="A49" s="95"/>
      <c r="B49" s="62" t="s">
        <v>219</v>
      </c>
      <c r="C49" s="64">
        <v>232</v>
      </c>
      <c r="D49" s="73"/>
      <c r="E49" s="70" t="s">
        <v>236</v>
      </c>
      <c r="F49" s="64">
        <v>10</v>
      </c>
      <c r="G49" s="67">
        <f t="shared" si="0"/>
        <v>227</v>
      </c>
      <c r="H49" s="74"/>
      <c r="I49" s="75"/>
      <c r="J49" s="61"/>
    </row>
    <row r="50" spans="1:10" s="35" customFormat="1" ht="13.5" customHeight="1" x14ac:dyDescent="0.2">
      <c r="A50" s="95"/>
      <c r="B50" s="62" t="s">
        <v>217</v>
      </c>
      <c r="C50" s="64">
        <v>232</v>
      </c>
      <c r="D50" s="73"/>
      <c r="E50" s="70" t="s">
        <v>237</v>
      </c>
      <c r="F50" s="64">
        <v>6</v>
      </c>
      <c r="G50" s="67">
        <f t="shared" si="0"/>
        <v>233</v>
      </c>
      <c r="H50" s="74"/>
      <c r="I50" s="75"/>
      <c r="J50" s="61"/>
    </row>
    <row r="51" spans="1:10" s="35" customFormat="1" ht="13.5" customHeight="1" x14ac:dyDescent="0.2">
      <c r="A51" s="95"/>
      <c r="B51" s="62" t="s">
        <v>218</v>
      </c>
      <c r="C51" s="64">
        <v>232</v>
      </c>
      <c r="D51" s="73"/>
      <c r="E51" s="70" t="s">
        <v>238</v>
      </c>
      <c r="F51" s="64">
        <v>5</v>
      </c>
      <c r="G51" s="67">
        <f t="shared" si="0"/>
        <v>238</v>
      </c>
      <c r="H51" s="74"/>
      <c r="I51" s="75"/>
      <c r="J51" s="61"/>
    </row>
    <row r="52" spans="1:10" s="35" customFormat="1" ht="13.5" customHeight="1" x14ac:dyDescent="0.2">
      <c r="A52" s="95"/>
      <c r="B52" s="62" t="s">
        <v>225</v>
      </c>
      <c r="C52" s="64">
        <v>232</v>
      </c>
      <c r="D52" s="72"/>
      <c r="E52" s="70" t="s">
        <v>239</v>
      </c>
      <c r="F52" s="64">
        <v>19</v>
      </c>
      <c r="G52" s="67">
        <f t="shared" si="0"/>
        <v>257</v>
      </c>
      <c r="H52" s="79"/>
      <c r="I52" s="80"/>
      <c r="J52" s="61"/>
    </row>
    <row r="53" spans="1:10" s="35" customFormat="1" ht="30.75" customHeight="1" x14ac:dyDescent="0.2">
      <c r="A53" s="95" t="s">
        <v>228</v>
      </c>
      <c r="B53" s="69" t="s">
        <v>312</v>
      </c>
      <c r="C53" s="65">
        <v>232</v>
      </c>
      <c r="D53" s="72"/>
      <c r="E53" s="68" t="s">
        <v>240</v>
      </c>
      <c r="F53" s="65">
        <v>1</v>
      </c>
      <c r="G53" s="66">
        <f t="shared" si="0"/>
        <v>258</v>
      </c>
      <c r="H53" s="49" t="s">
        <v>257</v>
      </c>
      <c r="I53" s="50" t="s">
        <v>258</v>
      </c>
      <c r="J53" s="61" t="s">
        <v>260</v>
      </c>
    </row>
    <row r="54" spans="1:10" s="35" customFormat="1" ht="13.5" customHeight="1" x14ac:dyDescent="0.2">
      <c r="A54" s="95"/>
      <c r="B54" s="62" t="s">
        <v>72</v>
      </c>
      <c r="C54" s="64">
        <v>232</v>
      </c>
      <c r="D54" s="72"/>
      <c r="E54" s="70" t="s">
        <v>241</v>
      </c>
      <c r="F54" s="64">
        <v>4</v>
      </c>
      <c r="G54" s="67">
        <f t="shared" si="0"/>
        <v>262</v>
      </c>
      <c r="H54" s="79"/>
      <c r="I54" s="80"/>
      <c r="J54" s="61"/>
    </row>
    <row r="55" spans="1:10" s="35" customFormat="1" ht="14.25" customHeight="1" x14ac:dyDescent="0.2">
      <c r="A55" s="95"/>
      <c r="B55" s="62" t="s">
        <v>226</v>
      </c>
      <c r="C55" s="64">
        <v>232</v>
      </c>
      <c r="D55" s="78"/>
      <c r="E55" s="94" t="s">
        <v>242</v>
      </c>
      <c r="F55" s="64">
        <v>8</v>
      </c>
      <c r="G55" s="67">
        <f t="shared" si="0"/>
        <v>270</v>
      </c>
      <c r="H55" s="49"/>
      <c r="I55" s="50"/>
      <c r="J55" s="61"/>
    </row>
    <row r="56" spans="1:10" s="35" customFormat="1" ht="13.5" customHeight="1" x14ac:dyDescent="0.2">
      <c r="A56" s="95"/>
      <c r="B56" s="62" t="s">
        <v>256</v>
      </c>
      <c r="C56" s="64">
        <v>232</v>
      </c>
      <c r="D56" s="78"/>
      <c r="E56" s="70" t="s">
        <v>243</v>
      </c>
      <c r="F56" s="64">
        <v>5</v>
      </c>
      <c r="G56" s="67">
        <f t="shared" si="0"/>
        <v>275</v>
      </c>
      <c r="H56" s="49"/>
      <c r="I56" s="50"/>
      <c r="J56" s="61"/>
    </row>
    <row r="57" spans="1:10" s="35" customFormat="1" ht="13.5" customHeight="1" x14ac:dyDescent="0.2">
      <c r="A57" s="95"/>
      <c r="B57" s="62" t="s">
        <v>227</v>
      </c>
      <c r="C57" s="64">
        <v>232</v>
      </c>
      <c r="D57" s="78"/>
      <c r="E57" s="70" t="s">
        <v>244</v>
      </c>
      <c r="F57" s="64">
        <v>10</v>
      </c>
      <c r="G57" s="67">
        <f t="shared" si="0"/>
        <v>285</v>
      </c>
      <c r="H57" s="49"/>
      <c r="I57" s="50"/>
      <c r="J57" s="61"/>
    </row>
    <row r="58" spans="1:10" s="35" customFormat="1" ht="13.5" customHeight="1" x14ac:dyDescent="0.2">
      <c r="A58" s="95"/>
      <c r="B58" s="62" t="s">
        <v>245</v>
      </c>
      <c r="C58" s="64">
        <v>232</v>
      </c>
      <c r="D58" s="78"/>
      <c r="E58" s="70" t="s">
        <v>244</v>
      </c>
      <c r="F58" s="64">
        <v>2</v>
      </c>
      <c r="G58" s="67">
        <f t="shared" si="0"/>
        <v>287</v>
      </c>
      <c r="H58" s="49"/>
      <c r="I58" s="50"/>
      <c r="J58" s="61"/>
    </row>
    <row r="59" spans="1:10" s="35" customFormat="1" ht="13.5" customHeight="1" x14ac:dyDescent="0.2">
      <c r="A59" s="95"/>
      <c r="B59" s="62" t="s">
        <v>229</v>
      </c>
      <c r="C59" s="64">
        <v>232</v>
      </c>
      <c r="D59" s="78"/>
      <c r="E59" s="70" t="s">
        <v>244</v>
      </c>
      <c r="F59" s="64">
        <v>5</v>
      </c>
      <c r="G59" s="67">
        <f t="shared" si="0"/>
        <v>292</v>
      </c>
      <c r="H59" s="49"/>
      <c r="I59" s="50"/>
      <c r="J59" s="61"/>
    </row>
    <row r="60" spans="1:10" s="35" customFormat="1" ht="13.5" customHeight="1" x14ac:dyDescent="0.2">
      <c r="A60" s="95"/>
      <c r="B60" s="62" t="s">
        <v>230</v>
      </c>
      <c r="C60" s="64">
        <v>232</v>
      </c>
      <c r="D60" s="78"/>
      <c r="E60" s="70" t="s">
        <v>246</v>
      </c>
      <c r="F60" s="64">
        <v>4</v>
      </c>
      <c r="G60" s="67">
        <f t="shared" si="0"/>
        <v>296</v>
      </c>
      <c r="H60" s="49"/>
      <c r="I60" s="50"/>
      <c r="J60" s="61"/>
    </row>
    <row r="61" spans="1:10" s="35" customFormat="1" ht="13.5" customHeight="1" x14ac:dyDescent="0.2">
      <c r="A61" s="95"/>
      <c r="B61" s="62" t="s">
        <v>231</v>
      </c>
      <c r="C61" s="64">
        <v>232</v>
      </c>
      <c r="D61" s="78"/>
      <c r="E61" s="70" t="s">
        <v>74</v>
      </c>
      <c r="F61" s="64">
        <v>8</v>
      </c>
      <c r="G61" s="67">
        <f t="shared" si="0"/>
        <v>304</v>
      </c>
      <c r="H61" s="49"/>
      <c r="I61" s="50"/>
      <c r="J61" s="61"/>
    </row>
    <row r="62" spans="1:10" s="35" customFormat="1" ht="13.5" customHeight="1" x14ac:dyDescent="0.2">
      <c r="A62" s="95"/>
      <c r="B62" s="46" t="s">
        <v>43</v>
      </c>
      <c r="C62" s="37">
        <v>232</v>
      </c>
      <c r="D62" s="43"/>
      <c r="E62" s="39" t="s">
        <v>75</v>
      </c>
      <c r="F62" s="37">
        <v>6</v>
      </c>
      <c r="G62" s="40">
        <f t="shared" si="0"/>
        <v>310</v>
      </c>
      <c r="H62" s="41"/>
      <c r="I62" s="42"/>
      <c r="J62" s="61"/>
    </row>
    <row r="63" spans="1:10" s="35" customFormat="1" ht="13.5" customHeight="1" x14ac:dyDescent="0.2">
      <c r="A63" s="95"/>
      <c r="B63" s="46" t="s">
        <v>232</v>
      </c>
      <c r="C63" s="37">
        <v>232</v>
      </c>
      <c r="D63" s="43"/>
      <c r="E63" s="39" t="s">
        <v>75</v>
      </c>
      <c r="F63" s="37">
        <v>6</v>
      </c>
      <c r="G63" s="40">
        <f t="shared" si="0"/>
        <v>316</v>
      </c>
      <c r="H63" s="41"/>
      <c r="I63" s="42"/>
      <c r="J63" s="61"/>
    </row>
    <row r="64" spans="1:10" s="35" customFormat="1" ht="13.5" customHeight="1" x14ac:dyDescent="0.2">
      <c r="A64" s="95"/>
      <c r="B64" s="46" t="s">
        <v>55</v>
      </c>
      <c r="C64" s="37">
        <v>232</v>
      </c>
      <c r="D64" s="43"/>
      <c r="E64" s="39" t="s">
        <v>247</v>
      </c>
      <c r="F64" s="37">
        <v>12</v>
      </c>
      <c r="G64" s="40">
        <f t="shared" si="0"/>
        <v>328</v>
      </c>
      <c r="H64" s="41"/>
      <c r="I64" s="42"/>
      <c r="J64" s="61"/>
    </row>
    <row r="65" spans="1:10" s="35" customFormat="1" ht="13.5" customHeight="1" x14ac:dyDescent="0.2">
      <c r="A65" s="95"/>
      <c r="B65" s="46" t="s">
        <v>248</v>
      </c>
      <c r="C65" s="37">
        <v>232</v>
      </c>
      <c r="D65" s="43"/>
      <c r="E65" s="39" t="s">
        <v>75</v>
      </c>
      <c r="F65" s="37">
        <v>6</v>
      </c>
      <c r="G65" s="40">
        <f t="shared" si="0"/>
        <v>334</v>
      </c>
      <c r="H65" s="41"/>
      <c r="I65" s="42"/>
      <c r="J65" s="61"/>
    </row>
    <row r="66" spans="1:10" s="35" customFormat="1" ht="13.5" customHeight="1" x14ac:dyDescent="0.2">
      <c r="A66" s="95"/>
      <c r="B66" s="46" t="s">
        <v>73</v>
      </c>
      <c r="C66" s="37">
        <v>232</v>
      </c>
      <c r="D66" s="43"/>
      <c r="E66" s="39" t="s">
        <v>75</v>
      </c>
      <c r="F66" s="37">
        <v>5</v>
      </c>
      <c r="G66" s="40">
        <f t="shared" si="0"/>
        <v>339</v>
      </c>
      <c r="H66" s="41"/>
      <c r="I66" s="42"/>
      <c r="J66" s="61"/>
    </row>
    <row r="67" spans="1:10" s="35" customFormat="1" ht="13.5" customHeight="1" x14ac:dyDescent="0.2">
      <c r="A67" s="95"/>
      <c r="B67" s="46" t="s">
        <v>76</v>
      </c>
      <c r="C67" s="37">
        <v>232</v>
      </c>
      <c r="D67" s="43"/>
      <c r="E67" s="39" t="s">
        <v>75</v>
      </c>
      <c r="F67" s="37">
        <v>6</v>
      </c>
      <c r="G67" s="40">
        <f t="shared" si="0"/>
        <v>345</v>
      </c>
      <c r="H67" s="41"/>
      <c r="I67" s="42"/>
      <c r="J67" s="61"/>
    </row>
    <row r="68" spans="1:10" s="35" customFormat="1" ht="13.5" customHeight="1" x14ac:dyDescent="0.2">
      <c r="A68" s="95"/>
      <c r="B68" s="46" t="s">
        <v>280</v>
      </c>
      <c r="C68" s="37">
        <v>232</v>
      </c>
      <c r="D68" s="43"/>
      <c r="E68" s="39" t="s">
        <v>75</v>
      </c>
      <c r="F68" s="37">
        <v>4</v>
      </c>
      <c r="G68" s="40">
        <f t="shared" si="0"/>
        <v>349</v>
      </c>
      <c r="H68" s="41"/>
      <c r="I68" s="42"/>
      <c r="J68" s="61"/>
    </row>
    <row r="69" spans="1:10" s="35" customFormat="1" ht="13.5" customHeight="1" x14ac:dyDescent="0.2">
      <c r="A69" s="95"/>
      <c r="B69" s="46" t="s">
        <v>281</v>
      </c>
      <c r="C69" s="37">
        <v>232</v>
      </c>
      <c r="D69" s="43"/>
      <c r="E69" s="39" t="s">
        <v>75</v>
      </c>
      <c r="F69" s="37">
        <v>2</v>
      </c>
      <c r="G69" s="40">
        <f t="shared" si="0"/>
        <v>351</v>
      </c>
      <c r="H69" s="41"/>
      <c r="I69" s="42"/>
      <c r="J69" s="61"/>
    </row>
    <row r="70" spans="1:10" s="35" customFormat="1" ht="13.5" customHeight="1" x14ac:dyDescent="0.2">
      <c r="A70" s="96"/>
      <c r="B70" s="46" t="s">
        <v>282</v>
      </c>
      <c r="C70" s="37">
        <v>232</v>
      </c>
      <c r="D70" s="43"/>
      <c r="E70" s="39" t="s">
        <v>77</v>
      </c>
      <c r="F70" s="37">
        <v>5</v>
      </c>
      <c r="G70" s="40">
        <f t="shared" si="0"/>
        <v>356</v>
      </c>
      <c r="H70" s="44"/>
      <c r="I70" s="45"/>
      <c r="J70" s="61"/>
    </row>
    <row r="71" spans="1:10" s="35" customFormat="1" ht="13.5" customHeight="1" x14ac:dyDescent="0.2">
      <c r="A71" s="96"/>
      <c r="B71" s="46" t="s">
        <v>78</v>
      </c>
      <c r="C71" s="37">
        <v>232</v>
      </c>
      <c r="D71" s="43"/>
      <c r="E71" s="39" t="s">
        <v>79</v>
      </c>
      <c r="F71" s="37">
        <v>14</v>
      </c>
      <c r="G71" s="40">
        <f t="shared" si="0"/>
        <v>370</v>
      </c>
      <c r="H71" s="44"/>
      <c r="I71" s="45"/>
      <c r="J71" s="61"/>
    </row>
    <row r="72" spans="1:10" s="35" customFormat="1" ht="13.5" customHeight="1" x14ac:dyDescent="0.2">
      <c r="A72" s="96"/>
      <c r="B72" s="46" t="s">
        <v>56</v>
      </c>
      <c r="C72" s="37">
        <v>232</v>
      </c>
      <c r="D72" s="43"/>
      <c r="E72" s="39" t="s">
        <v>80</v>
      </c>
      <c r="F72" s="37">
        <v>6</v>
      </c>
      <c r="G72" s="40">
        <f t="shared" si="0"/>
        <v>376</v>
      </c>
      <c r="H72" s="44"/>
      <c r="I72" s="45"/>
      <c r="J72" s="61"/>
    </row>
    <row r="73" spans="1:10" s="35" customFormat="1" ht="13.5" customHeight="1" x14ac:dyDescent="0.2">
      <c r="A73" s="96"/>
      <c r="B73" s="46" t="s">
        <v>81</v>
      </c>
      <c r="C73" s="37">
        <v>232</v>
      </c>
      <c r="D73" s="43"/>
      <c r="E73" s="39" t="s">
        <v>82</v>
      </c>
      <c r="F73" s="37">
        <v>16</v>
      </c>
      <c r="G73" s="40">
        <f t="shared" si="0"/>
        <v>392</v>
      </c>
      <c r="H73" s="44"/>
      <c r="I73" s="45"/>
      <c r="J73" s="61"/>
    </row>
    <row r="74" spans="1:10" s="35" customFormat="1" ht="27.75" customHeight="1" x14ac:dyDescent="0.2">
      <c r="A74" s="95" t="s">
        <v>212</v>
      </c>
      <c r="B74" s="69" t="s">
        <v>313</v>
      </c>
      <c r="C74" s="65">
        <v>232</v>
      </c>
      <c r="D74" s="83"/>
      <c r="E74" s="68" t="s">
        <v>82</v>
      </c>
      <c r="F74" s="65">
        <v>4</v>
      </c>
      <c r="G74" s="66">
        <f t="shared" si="0"/>
        <v>396</v>
      </c>
      <c r="H74" s="49" t="s">
        <v>177</v>
      </c>
      <c r="I74" s="50" t="s">
        <v>178</v>
      </c>
      <c r="J74" s="61" t="s">
        <v>261</v>
      </c>
    </row>
    <row r="75" spans="1:10" s="35" customFormat="1" ht="13.5" customHeight="1" x14ac:dyDescent="0.2">
      <c r="A75" s="95"/>
      <c r="B75" s="62" t="s">
        <v>83</v>
      </c>
      <c r="C75" s="64">
        <v>232</v>
      </c>
      <c r="D75" s="78"/>
      <c r="E75" s="70" t="s">
        <v>84</v>
      </c>
      <c r="F75" s="64">
        <v>12</v>
      </c>
      <c r="G75" s="67">
        <f t="shared" si="0"/>
        <v>408</v>
      </c>
      <c r="H75" s="44"/>
      <c r="I75" s="45"/>
      <c r="J75" s="61"/>
    </row>
    <row r="76" spans="1:10" s="35" customFormat="1" ht="13.5" customHeight="1" x14ac:dyDescent="0.2">
      <c r="A76" s="95"/>
      <c r="B76" s="62" t="s">
        <v>57</v>
      </c>
      <c r="C76" s="64">
        <v>232</v>
      </c>
      <c r="D76" s="78"/>
      <c r="E76" s="70" t="s">
        <v>85</v>
      </c>
      <c r="F76" s="64">
        <v>11</v>
      </c>
      <c r="G76" s="67">
        <f t="shared" si="0"/>
        <v>419</v>
      </c>
      <c r="H76" s="44"/>
      <c r="I76" s="45"/>
      <c r="J76" s="61"/>
    </row>
    <row r="77" spans="1:10" s="35" customFormat="1" ht="13.5" customHeight="1" x14ac:dyDescent="0.2">
      <c r="A77" s="97"/>
      <c r="B77" s="62" t="s">
        <v>153</v>
      </c>
      <c r="C77" s="64">
        <v>232</v>
      </c>
      <c r="D77" s="78"/>
      <c r="E77" s="70" t="s">
        <v>88</v>
      </c>
      <c r="F77" s="64">
        <v>16</v>
      </c>
      <c r="G77" s="67">
        <f t="shared" si="0"/>
        <v>435</v>
      </c>
      <c r="H77" s="76"/>
      <c r="I77" s="77"/>
      <c r="J77" s="61"/>
    </row>
    <row r="78" spans="1:10" s="35" customFormat="1" ht="13.5" customHeight="1" x14ac:dyDescent="0.2">
      <c r="A78" s="97"/>
      <c r="B78" s="62" t="s">
        <v>288</v>
      </c>
      <c r="C78" s="64">
        <v>235</v>
      </c>
      <c r="D78" s="78"/>
      <c r="E78" s="70" t="s">
        <v>289</v>
      </c>
      <c r="F78" s="64">
        <v>9</v>
      </c>
      <c r="G78" s="67">
        <f t="shared" si="0"/>
        <v>444</v>
      </c>
      <c r="H78" s="76"/>
      <c r="I78" s="77"/>
      <c r="J78" s="61"/>
    </row>
    <row r="79" spans="1:10" s="35" customFormat="1" ht="13.5" customHeight="1" x14ac:dyDescent="0.2">
      <c r="A79" s="97"/>
      <c r="B79" s="62" t="s">
        <v>291</v>
      </c>
      <c r="C79" s="64">
        <v>232</v>
      </c>
      <c r="D79" s="78"/>
      <c r="E79" s="70" t="s">
        <v>289</v>
      </c>
      <c r="F79" s="64">
        <v>5</v>
      </c>
      <c r="G79" s="67">
        <f t="shared" si="0"/>
        <v>449</v>
      </c>
      <c r="H79" s="76"/>
      <c r="I79" s="77"/>
      <c r="J79" s="61"/>
    </row>
    <row r="80" spans="1:10" s="35" customFormat="1" ht="13.5" customHeight="1" x14ac:dyDescent="0.2">
      <c r="A80" s="97"/>
      <c r="B80" s="62" t="s">
        <v>290</v>
      </c>
      <c r="C80" s="64">
        <v>232</v>
      </c>
      <c r="D80" s="78"/>
      <c r="E80" s="70" t="s">
        <v>88</v>
      </c>
      <c r="F80" s="64">
        <v>5</v>
      </c>
      <c r="G80" s="67">
        <f t="shared" si="0"/>
        <v>454</v>
      </c>
      <c r="H80" s="76"/>
      <c r="I80" s="77"/>
      <c r="J80" s="61"/>
    </row>
    <row r="81" spans="1:10" s="35" customFormat="1" ht="27" customHeight="1" x14ac:dyDescent="0.2">
      <c r="A81" s="95" t="s">
        <v>213</v>
      </c>
      <c r="B81" s="69" t="s">
        <v>314</v>
      </c>
      <c r="C81" s="65">
        <v>232</v>
      </c>
      <c r="D81" s="83"/>
      <c r="E81" s="68" t="s">
        <v>86</v>
      </c>
      <c r="F81" s="65">
        <v>1</v>
      </c>
      <c r="G81" s="66">
        <f t="shared" si="0"/>
        <v>455</v>
      </c>
      <c r="H81" s="54" t="s">
        <v>179</v>
      </c>
      <c r="I81" s="55" t="s">
        <v>180</v>
      </c>
      <c r="J81" s="61" t="s">
        <v>322</v>
      </c>
    </row>
    <row r="82" spans="1:10" s="35" customFormat="1" ht="13.5" customHeight="1" x14ac:dyDescent="0.2">
      <c r="A82" s="95"/>
      <c r="B82" s="62" t="s">
        <v>87</v>
      </c>
      <c r="C82" s="64">
        <v>235</v>
      </c>
      <c r="D82" s="78"/>
      <c r="E82" s="70" t="s">
        <v>88</v>
      </c>
      <c r="F82" s="64">
        <v>4</v>
      </c>
      <c r="G82" s="67">
        <f t="shared" ref="G82:G145" si="1">G81+F82</f>
        <v>459</v>
      </c>
      <c r="H82" s="56"/>
      <c r="I82" s="57"/>
      <c r="J82" s="61"/>
    </row>
    <row r="83" spans="1:10" s="35" customFormat="1" ht="13.5" customHeight="1" x14ac:dyDescent="0.2">
      <c r="A83" s="95"/>
      <c r="B83" s="62" t="s">
        <v>89</v>
      </c>
      <c r="C83" s="64">
        <v>235</v>
      </c>
      <c r="D83" s="78"/>
      <c r="E83" s="70" t="s">
        <v>90</v>
      </c>
      <c r="F83" s="64">
        <v>6</v>
      </c>
      <c r="G83" s="67">
        <f t="shared" si="1"/>
        <v>465</v>
      </c>
      <c r="H83" s="56"/>
      <c r="I83" s="57"/>
      <c r="J83" s="61"/>
    </row>
    <row r="84" spans="1:10" s="35" customFormat="1" ht="13.5" customHeight="1" x14ac:dyDescent="0.2">
      <c r="A84" s="95"/>
      <c r="B84" s="62" t="s">
        <v>194</v>
      </c>
      <c r="C84" s="64">
        <v>232</v>
      </c>
      <c r="D84" s="78"/>
      <c r="E84" s="70" t="s">
        <v>195</v>
      </c>
      <c r="F84" s="103">
        <v>4</v>
      </c>
      <c r="G84" s="101">
        <f t="shared" si="1"/>
        <v>469</v>
      </c>
      <c r="H84" s="56"/>
      <c r="I84" s="57"/>
      <c r="J84" s="61"/>
    </row>
    <row r="85" spans="1:10" s="35" customFormat="1" ht="13.5" customHeight="1" x14ac:dyDescent="0.2">
      <c r="A85" s="95"/>
      <c r="B85" s="62" t="s">
        <v>196</v>
      </c>
      <c r="C85" s="64">
        <v>232</v>
      </c>
      <c r="D85" s="78"/>
      <c r="E85" s="70" t="s">
        <v>74</v>
      </c>
      <c r="F85" s="100">
        <v>11</v>
      </c>
      <c r="G85" s="101">
        <f t="shared" si="1"/>
        <v>480</v>
      </c>
      <c r="H85" s="56"/>
      <c r="I85" s="57"/>
      <c r="J85" s="61"/>
    </row>
    <row r="86" spans="1:10" s="35" customFormat="1" ht="13.5" customHeight="1" x14ac:dyDescent="0.2">
      <c r="A86" s="95"/>
      <c r="B86" s="62" t="s">
        <v>91</v>
      </c>
      <c r="C86" s="64">
        <v>235</v>
      </c>
      <c r="D86" s="78"/>
      <c r="E86" s="70" t="s">
        <v>74</v>
      </c>
      <c r="F86" s="100">
        <v>12</v>
      </c>
      <c r="G86" s="101">
        <f t="shared" si="1"/>
        <v>492</v>
      </c>
      <c r="H86" s="56"/>
      <c r="I86" s="57"/>
      <c r="J86" s="61"/>
    </row>
    <row r="87" spans="1:10" s="35" customFormat="1" ht="13.5" customHeight="1" x14ac:dyDescent="0.2">
      <c r="A87" s="95"/>
      <c r="B87" s="62" t="s">
        <v>44</v>
      </c>
      <c r="C87" s="64">
        <v>232</v>
      </c>
      <c r="D87" s="43"/>
      <c r="E87" s="70" t="s">
        <v>92</v>
      </c>
      <c r="F87" s="104">
        <v>7</v>
      </c>
      <c r="G87" s="105">
        <f t="shared" si="1"/>
        <v>499</v>
      </c>
      <c r="H87" s="49"/>
      <c r="I87" s="50"/>
      <c r="J87" s="61"/>
    </row>
    <row r="88" spans="1:10" s="35" customFormat="1" ht="13.5" customHeight="1" x14ac:dyDescent="0.2">
      <c r="A88" s="95"/>
      <c r="B88" s="62" t="s">
        <v>93</v>
      </c>
      <c r="C88" s="64">
        <v>235</v>
      </c>
      <c r="D88" s="43"/>
      <c r="E88" s="70" t="s">
        <v>94</v>
      </c>
      <c r="F88" s="104">
        <v>6</v>
      </c>
      <c r="G88" s="105">
        <f t="shared" si="1"/>
        <v>505</v>
      </c>
      <c r="H88" s="49"/>
      <c r="I88" s="50"/>
      <c r="J88" s="61"/>
    </row>
    <row r="89" spans="1:10" s="35" customFormat="1" ht="13.5" customHeight="1" x14ac:dyDescent="0.2">
      <c r="A89" s="95"/>
      <c r="B89" s="62" t="s">
        <v>249</v>
      </c>
      <c r="C89" s="64">
        <v>235</v>
      </c>
      <c r="D89" s="78"/>
      <c r="E89" s="70" t="s">
        <v>251</v>
      </c>
      <c r="F89" s="100">
        <v>5</v>
      </c>
      <c r="G89" s="101">
        <f t="shared" si="1"/>
        <v>510</v>
      </c>
      <c r="H89" s="74"/>
      <c r="I89" s="75"/>
      <c r="J89" s="63"/>
    </row>
    <row r="90" spans="1:10" s="35" customFormat="1" ht="13.5" customHeight="1" x14ac:dyDescent="0.2">
      <c r="A90" s="95"/>
      <c r="B90" s="62" t="s">
        <v>250</v>
      </c>
      <c r="C90" s="64">
        <v>232</v>
      </c>
      <c r="D90" s="43"/>
      <c r="E90" s="70" t="s">
        <v>251</v>
      </c>
      <c r="F90" s="104">
        <v>4</v>
      </c>
      <c r="G90" s="105">
        <f t="shared" si="1"/>
        <v>514</v>
      </c>
      <c r="H90" s="49"/>
      <c r="I90" s="50"/>
      <c r="J90" s="61"/>
    </row>
    <row r="91" spans="1:10" s="35" customFormat="1" ht="29.25" customHeight="1" x14ac:dyDescent="0.2">
      <c r="A91" s="95" t="s">
        <v>292</v>
      </c>
      <c r="B91" s="69" t="s">
        <v>315</v>
      </c>
      <c r="C91" s="65">
        <v>232</v>
      </c>
      <c r="D91" s="83"/>
      <c r="E91" s="68" t="s">
        <v>251</v>
      </c>
      <c r="F91" s="106">
        <v>3</v>
      </c>
      <c r="G91" s="107">
        <f t="shared" si="1"/>
        <v>517</v>
      </c>
      <c r="H91" s="49" t="s">
        <v>293</v>
      </c>
      <c r="I91" s="50" t="s">
        <v>294</v>
      </c>
      <c r="J91" s="61" t="s">
        <v>295</v>
      </c>
    </row>
    <row r="92" spans="1:10" s="35" customFormat="1" ht="13.5" customHeight="1" x14ac:dyDescent="0.2">
      <c r="A92" s="95"/>
      <c r="B92" s="62" t="s">
        <v>95</v>
      </c>
      <c r="C92" s="64">
        <v>235</v>
      </c>
      <c r="D92" s="78"/>
      <c r="E92" s="70" t="s">
        <v>96</v>
      </c>
      <c r="F92" s="100">
        <v>1</v>
      </c>
      <c r="G92" s="101">
        <f t="shared" si="1"/>
        <v>518</v>
      </c>
      <c r="H92" s="52"/>
      <c r="I92" s="53"/>
      <c r="J92" s="61"/>
    </row>
    <row r="93" spans="1:10" s="35" customFormat="1" ht="13.5" customHeight="1" x14ac:dyDescent="0.2">
      <c r="A93" s="95"/>
      <c r="B93" s="62" t="s">
        <v>154</v>
      </c>
      <c r="C93" s="64">
        <v>232</v>
      </c>
      <c r="D93" s="71"/>
      <c r="E93" s="70" t="s">
        <v>192</v>
      </c>
      <c r="F93" s="100">
        <v>1</v>
      </c>
      <c r="G93" s="101">
        <f t="shared" si="1"/>
        <v>519</v>
      </c>
      <c r="H93" s="49"/>
      <c r="I93" s="50"/>
      <c r="J93" s="61"/>
    </row>
    <row r="94" spans="1:10" s="35" customFormat="1" ht="13.5" customHeight="1" x14ac:dyDescent="0.2">
      <c r="A94" s="95"/>
      <c r="B94" s="62" t="s">
        <v>296</v>
      </c>
      <c r="C94" s="64">
        <v>235</v>
      </c>
      <c r="D94" s="71"/>
      <c r="E94" s="70" t="s">
        <v>192</v>
      </c>
      <c r="F94" s="64">
        <v>8</v>
      </c>
      <c r="G94" s="67">
        <f t="shared" si="1"/>
        <v>527</v>
      </c>
      <c r="H94" s="49"/>
      <c r="I94" s="50"/>
      <c r="J94" s="61"/>
    </row>
    <row r="95" spans="1:10" s="35" customFormat="1" ht="13.5" customHeight="1" x14ac:dyDescent="0.2">
      <c r="A95" s="95"/>
      <c r="B95" s="62" t="s">
        <v>297</v>
      </c>
      <c r="C95" s="64">
        <v>232</v>
      </c>
      <c r="D95" s="71"/>
      <c r="E95" s="70" t="s">
        <v>298</v>
      </c>
      <c r="F95" s="64">
        <v>7</v>
      </c>
      <c r="G95" s="67">
        <f t="shared" si="1"/>
        <v>534</v>
      </c>
      <c r="H95" s="49"/>
      <c r="I95" s="50"/>
      <c r="J95" s="61"/>
    </row>
    <row r="96" spans="1:10" s="35" customFormat="1" ht="13.5" customHeight="1" x14ac:dyDescent="0.2">
      <c r="A96" s="95"/>
      <c r="B96" s="62" t="s">
        <v>58</v>
      </c>
      <c r="C96" s="64">
        <v>232</v>
      </c>
      <c r="D96" s="71"/>
      <c r="E96" s="70" t="s">
        <v>193</v>
      </c>
      <c r="F96" s="64">
        <v>14</v>
      </c>
      <c r="G96" s="67">
        <f t="shared" si="1"/>
        <v>548</v>
      </c>
      <c r="H96" s="49"/>
      <c r="I96" s="50"/>
      <c r="J96" s="61"/>
    </row>
    <row r="97" spans="1:10" s="35" customFormat="1" ht="24" customHeight="1" x14ac:dyDescent="0.2">
      <c r="A97" s="95"/>
      <c r="B97" s="62" t="s">
        <v>283</v>
      </c>
      <c r="C97" s="64">
        <v>232</v>
      </c>
      <c r="D97" s="71"/>
      <c r="E97" s="94" t="s">
        <v>284</v>
      </c>
      <c r="F97" s="64">
        <v>8</v>
      </c>
      <c r="G97" s="67">
        <f t="shared" si="1"/>
        <v>556</v>
      </c>
      <c r="H97" s="49"/>
      <c r="I97" s="50"/>
      <c r="J97" s="61"/>
    </row>
    <row r="98" spans="1:10" s="35" customFormat="1" ht="27" customHeight="1" x14ac:dyDescent="0.2">
      <c r="A98" s="95" t="s">
        <v>252</v>
      </c>
      <c r="B98" s="69" t="s">
        <v>316</v>
      </c>
      <c r="C98" s="65">
        <v>232</v>
      </c>
      <c r="D98" s="83"/>
      <c r="E98" s="68" t="s">
        <v>285</v>
      </c>
      <c r="F98" s="65">
        <v>2</v>
      </c>
      <c r="G98" s="66">
        <f t="shared" si="1"/>
        <v>558</v>
      </c>
      <c r="H98" s="49" t="s">
        <v>181</v>
      </c>
      <c r="I98" s="50" t="s">
        <v>182</v>
      </c>
      <c r="J98" s="61" t="s">
        <v>262</v>
      </c>
    </row>
    <row r="99" spans="1:10" s="35" customFormat="1" ht="13.5" customHeight="1" x14ac:dyDescent="0.2">
      <c r="A99" s="95"/>
      <c r="B99" s="62" t="s">
        <v>299</v>
      </c>
      <c r="C99" s="64">
        <v>232</v>
      </c>
      <c r="D99" s="78"/>
      <c r="E99" s="70" t="s">
        <v>300</v>
      </c>
      <c r="F99" s="64">
        <v>1</v>
      </c>
      <c r="G99" s="67">
        <f t="shared" si="1"/>
        <v>559</v>
      </c>
      <c r="H99" s="49"/>
      <c r="I99" s="50"/>
      <c r="J99" s="61"/>
    </row>
    <row r="100" spans="1:10" s="35" customFormat="1" ht="27.75" customHeight="1" x14ac:dyDescent="0.2">
      <c r="A100" s="95" t="s">
        <v>253</v>
      </c>
      <c r="B100" s="69" t="s">
        <v>317</v>
      </c>
      <c r="C100" s="65">
        <v>232</v>
      </c>
      <c r="D100" s="83"/>
      <c r="E100" s="68" t="s">
        <v>287</v>
      </c>
      <c r="F100" s="65">
        <v>6</v>
      </c>
      <c r="G100" s="66">
        <f t="shared" si="1"/>
        <v>565</v>
      </c>
      <c r="H100" s="49" t="s">
        <v>185</v>
      </c>
      <c r="I100" s="50" t="s">
        <v>183</v>
      </c>
      <c r="J100" s="61" t="s">
        <v>263</v>
      </c>
    </row>
    <row r="101" spans="1:10" s="35" customFormat="1" ht="13.5" customHeight="1" x14ac:dyDescent="0.2">
      <c r="A101" s="95"/>
      <c r="B101" s="62" t="s">
        <v>286</v>
      </c>
      <c r="C101" s="64">
        <v>232</v>
      </c>
      <c r="D101" s="78"/>
      <c r="E101" s="70" t="s">
        <v>287</v>
      </c>
      <c r="F101" s="64">
        <v>4</v>
      </c>
      <c r="G101" s="67">
        <f t="shared" si="1"/>
        <v>569</v>
      </c>
      <c r="H101" s="49"/>
      <c r="I101" s="50"/>
      <c r="J101" s="61"/>
    </row>
    <row r="102" spans="1:10" s="35" customFormat="1" ht="13.5" customHeight="1" x14ac:dyDescent="0.2">
      <c r="A102" s="95"/>
      <c r="B102" s="62" t="s">
        <v>97</v>
      </c>
      <c r="C102" s="64">
        <v>235</v>
      </c>
      <c r="D102" s="78"/>
      <c r="E102" s="70" t="s">
        <v>98</v>
      </c>
      <c r="F102" s="100">
        <v>5</v>
      </c>
      <c r="G102" s="101">
        <f t="shared" si="1"/>
        <v>574</v>
      </c>
      <c r="H102" s="44"/>
      <c r="I102" s="45"/>
      <c r="J102" s="61"/>
    </row>
    <row r="103" spans="1:10" s="35" customFormat="1" ht="13.5" customHeight="1" x14ac:dyDescent="0.2">
      <c r="A103" s="95"/>
      <c r="B103" s="62" t="s">
        <v>99</v>
      </c>
      <c r="C103" s="64">
        <v>235</v>
      </c>
      <c r="D103" s="78"/>
      <c r="E103" s="70" t="s">
        <v>100</v>
      </c>
      <c r="F103" s="100">
        <v>5</v>
      </c>
      <c r="G103" s="101">
        <f t="shared" si="1"/>
        <v>579</v>
      </c>
      <c r="H103" s="44"/>
      <c r="I103" s="45"/>
      <c r="J103" s="61"/>
    </row>
    <row r="104" spans="1:10" s="35" customFormat="1" ht="13.5" customHeight="1" x14ac:dyDescent="0.2">
      <c r="A104" s="95"/>
      <c r="B104" s="62" t="s">
        <v>59</v>
      </c>
      <c r="C104" s="64">
        <v>232</v>
      </c>
      <c r="D104" s="78"/>
      <c r="E104" s="70" t="s">
        <v>101</v>
      </c>
      <c r="F104" s="64">
        <v>10</v>
      </c>
      <c r="G104" s="67">
        <f t="shared" si="1"/>
        <v>589</v>
      </c>
      <c r="H104" s="44"/>
      <c r="I104" s="45"/>
      <c r="J104" s="61"/>
    </row>
    <row r="105" spans="1:10" s="35" customFormat="1" ht="13.5" customHeight="1" x14ac:dyDescent="0.2">
      <c r="A105" s="95"/>
      <c r="B105" s="62" t="s">
        <v>102</v>
      </c>
      <c r="C105" s="64">
        <v>235</v>
      </c>
      <c r="D105" s="78"/>
      <c r="E105" s="70" t="s">
        <v>103</v>
      </c>
      <c r="F105" s="64">
        <v>7</v>
      </c>
      <c r="G105" s="67">
        <f t="shared" si="1"/>
        <v>596</v>
      </c>
      <c r="H105" s="44"/>
      <c r="I105" s="45"/>
      <c r="J105" s="61"/>
    </row>
    <row r="106" spans="1:10" s="35" customFormat="1" ht="13.5" customHeight="1" x14ac:dyDescent="0.2">
      <c r="A106" s="95"/>
      <c r="B106" s="62" t="s">
        <v>104</v>
      </c>
      <c r="C106" s="64">
        <v>232</v>
      </c>
      <c r="D106" s="78"/>
      <c r="E106" s="70" t="s">
        <v>105</v>
      </c>
      <c r="F106" s="64">
        <v>10</v>
      </c>
      <c r="G106" s="67">
        <f t="shared" si="1"/>
        <v>606</v>
      </c>
      <c r="H106" s="44"/>
      <c r="I106" s="45"/>
      <c r="J106" s="61"/>
    </row>
    <row r="107" spans="1:10" s="35" customFormat="1" ht="13.5" customHeight="1" x14ac:dyDescent="0.2">
      <c r="A107" s="95"/>
      <c r="B107" s="62" t="s">
        <v>45</v>
      </c>
      <c r="C107" s="37">
        <v>232</v>
      </c>
      <c r="D107" s="43"/>
      <c r="E107" s="70" t="s">
        <v>106</v>
      </c>
      <c r="F107" s="37">
        <v>15</v>
      </c>
      <c r="G107" s="40">
        <f t="shared" si="1"/>
        <v>621</v>
      </c>
      <c r="H107" s="41"/>
      <c r="I107" s="42"/>
      <c r="J107" s="61"/>
    </row>
    <row r="108" spans="1:10" s="35" customFormat="1" ht="13.5" customHeight="1" x14ac:dyDescent="0.2">
      <c r="A108" s="95"/>
      <c r="B108" s="62" t="s">
        <v>107</v>
      </c>
      <c r="C108" s="37">
        <v>235</v>
      </c>
      <c r="D108" s="43"/>
      <c r="E108" s="70" t="s">
        <v>108</v>
      </c>
      <c r="F108" s="37">
        <v>5</v>
      </c>
      <c r="G108" s="40">
        <f t="shared" si="1"/>
        <v>626</v>
      </c>
      <c r="H108" s="41"/>
      <c r="I108" s="42"/>
      <c r="J108" s="61"/>
    </row>
    <row r="109" spans="1:10" s="35" customFormat="1" ht="13.5" customHeight="1" x14ac:dyDescent="0.2">
      <c r="A109" s="95"/>
      <c r="B109" s="62" t="s">
        <v>60</v>
      </c>
      <c r="C109" s="37">
        <v>232</v>
      </c>
      <c r="D109" s="43"/>
      <c r="E109" s="70" t="s">
        <v>109</v>
      </c>
      <c r="F109" s="37">
        <v>13</v>
      </c>
      <c r="G109" s="40">
        <f t="shared" si="1"/>
        <v>639</v>
      </c>
      <c r="H109" s="41"/>
      <c r="I109" s="42"/>
      <c r="J109" s="61"/>
    </row>
    <row r="110" spans="1:10" s="35" customFormat="1" ht="13.5" customHeight="1" x14ac:dyDescent="0.2">
      <c r="A110" s="95"/>
      <c r="B110" s="62" t="s">
        <v>110</v>
      </c>
      <c r="C110" s="37">
        <v>234</v>
      </c>
      <c r="D110" s="43"/>
      <c r="E110" s="70" t="s">
        <v>111</v>
      </c>
      <c r="F110" s="37">
        <v>13</v>
      </c>
      <c r="G110" s="40">
        <f t="shared" si="1"/>
        <v>652</v>
      </c>
      <c r="H110" s="41"/>
      <c r="I110" s="42"/>
      <c r="J110" s="61"/>
    </row>
    <row r="111" spans="1:10" s="35" customFormat="1" ht="26.25" customHeight="1" x14ac:dyDescent="0.2">
      <c r="A111" s="95" t="s">
        <v>254</v>
      </c>
      <c r="B111" s="69" t="s">
        <v>318</v>
      </c>
      <c r="C111" s="65">
        <v>232</v>
      </c>
      <c r="D111" s="83"/>
      <c r="E111" s="68" t="s">
        <v>112</v>
      </c>
      <c r="F111" s="65">
        <v>14</v>
      </c>
      <c r="G111" s="66">
        <f t="shared" si="1"/>
        <v>666</v>
      </c>
      <c r="H111" s="54" t="s">
        <v>186</v>
      </c>
      <c r="I111" s="55" t="s">
        <v>184</v>
      </c>
      <c r="J111" s="61" t="s">
        <v>264</v>
      </c>
    </row>
    <row r="112" spans="1:10" s="35" customFormat="1" ht="13.5" customHeight="1" x14ac:dyDescent="0.2">
      <c r="A112" s="95"/>
      <c r="B112" s="86" t="s">
        <v>113</v>
      </c>
      <c r="C112" s="64">
        <v>234</v>
      </c>
      <c r="D112" s="78"/>
      <c r="E112" s="70" t="s">
        <v>114</v>
      </c>
      <c r="F112" s="64">
        <v>12</v>
      </c>
      <c r="G112" s="67">
        <f t="shared" si="1"/>
        <v>678</v>
      </c>
      <c r="H112" s="76"/>
      <c r="I112" s="77"/>
      <c r="J112" s="61"/>
    </row>
    <row r="113" spans="1:10" s="35" customFormat="1" ht="13.5" customHeight="1" x14ac:dyDescent="0.2">
      <c r="A113" s="95"/>
      <c r="B113" s="86" t="s">
        <v>115</v>
      </c>
      <c r="C113" s="64">
        <v>234</v>
      </c>
      <c r="D113" s="78"/>
      <c r="E113" s="70" t="s">
        <v>116</v>
      </c>
      <c r="F113" s="64">
        <v>13</v>
      </c>
      <c r="G113" s="67">
        <f t="shared" si="1"/>
        <v>691</v>
      </c>
      <c r="H113" s="76"/>
      <c r="I113" s="77"/>
      <c r="J113" s="61"/>
    </row>
    <row r="114" spans="1:10" s="35" customFormat="1" ht="13.5" customHeight="1" x14ac:dyDescent="0.2">
      <c r="A114" s="95"/>
      <c r="B114" s="86" t="s">
        <v>117</v>
      </c>
      <c r="C114" s="64">
        <v>234</v>
      </c>
      <c r="D114" s="78"/>
      <c r="E114" s="70" t="s">
        <v>118</v>
      </c>
      <c r="F114" s="64">
        <v>8</v>
      </c>
      <c r="G114" s="67">
        <f t="shared" si="1"/>
        <v>699</v>
      </c>
      <c r="H114" s="76"/>
      <c r="I114" s="77"/>
      <c r="J114" s="61"/>
    </row>
    <row r="115" spans="1:10" s="35" customFormat="1" ht="13.5" customHeight="1" x14ac:dyDescent="0.2">
      <c r="A115" s="95"/>
      <c r="B115" s="36" t="s">
        <v>47</v>
      </c>
      <c r="C115" s="37">
        <v>232</v>
      </c>
      <c r="D115" s="43"/>
      <c r="E115" s="39" t="s">
        <v>71</v>
      </c>
      <c r="F115" s="37">
        <v>3</v>
      </c>
      <c r="G115" s="40">
        <f t="shared" si="1"/>
        <v>702</v>
      </c>
      <c r="H115" s="54"/>
      <c r="I115" s="55"/>
      <c r="J115" s="61"/>
    </row>
    <row r="116" spans="1:10" s="35" customFormat="1" ht="13.5" customHeight="1" x14ac:dyDescent="0.2">
      <c r="A116" s="95"/>
      <c r="B116" s="36" t="s">
        <v>119</v>
      </c>
      <c r="C116" s="37">
        <v>234</v>
      </c>
      <c r="D116" s="43"/>
      <c r="E116" s="39" t="s">
        <v>71</v>
      </c>
      <c r="F116" s="37">
        <v>19</v>
      </c>
      <c r="G116" s="40">
        <f t="shared" si="1"/>
        <v>721</v>
      </c>
      <c r="H116" s="54"/>
      <c r="I116" s="55"/>
      <c r="J116" s="61"/>
    </row>
    <row r="117" spans="1:10" s="35" customFormat="1" ht="13.5" customHeight="1" x14ac:dyDescent="0.2">
      <c r="A117" s="98"/>
      <c r="B117" s="62" t="s">
        <v>46</v>
      </c>
      <c r="C117" s="64">
        <v>232</v>
      </c>
      <c r="D117" s="51"/>
      <c r="E117" s="70" t="s">
        <v>120</v>
      </c>
      <c r="F117" s="37">
        <v>19</v>
      </c>
      <c r="G117" s="40">
        <f t="shared" si="1"/>
        <v>740</v>
      </c>
      <c r="H117" s="49"/>
      <c r="I117" s="53"/>
      <c r="J117" s="61"/>
    </row>
    <row r="118" spans="1:10" s="35" customFormat="1" ht="13.5" customHeight="1" x14ac:dyDescent="0.2">
      <c r="A118" s="98"/>
      <c r="B118" s="62" t="s">
        <v>121</v>
      </c>
      <c r="C118" s="64">
        <v>234</v>
      </c>
      <c r="D118" s="51"/>
      <c r="E118" s="70" t="s">
        <v>122</v>
      </c>
      <c r="F118" s="37">
        <v>11</v>
      </c>
      <c r="G118" s="40">
        <f t="shared" si="1"/>
        <v>751</v>
      </c>
      <c r="H118" s="49"/>
      <c r="I118" s="53"/>
      <c r="J118" s="61"/>
    </row>
    <row r="119" spans="1:10" s="35" customFormat="1" ht="13.5" customHeight="1" x14ac:dyDescent="0.2">
      <c r="A119" s="95"/>
      <c r="B119" s="62" t="s">
        <v>48</v>
      </c>
      <c r="C119" s="64">
        <v>232</v>
      </c>
      <c r="D119" s="78"/>
      <c r="E119" s="70" t="s">
        <v>123</v>
      </c>
      <c r="F119" s="64">
        <v>7</v>
      </c>
      <c r="G119" s="67">
        <f t="shared" si="1"/>
        <v>758</v>
      </c>
      <c r="H119" s="79"/>
      <c r="I119" s="80"/>
      <c r="J119" s="61"/>
    </row>
    <row r="120" spans="1:10" s="35" customFormat="1" ht="13.5" customHeight="1" x14ac:dyDescent="0.2">
      <c r="A120" s="95"/>
      <c r="B120" s="62" t="s">
        <v>125</v>
      </c>
      <c r="C120" s="64">
        <v>234</v>
      </c>
      <c r="D120" s="78"/>
      <c r="E120" s="70" t="s">
        <v>126</v>
      </c>
      <c r="F120" s="64">
        <v>7</v>
      </c>
      <c r="G120" s="67">
        <f t="shared" si="1"/>
        <v>765</v>
      </c>
      <c r="H120" s="79"/>
      <c r="I120" s="80"/>
      <c r="J120" s="61"/>
    </row>
    <row r="121" spans="1:10" s="35" customFormat="1" ht="13.5" customHeight="1" x14ac:dyDescent="0.2">
      <c r="A121" s="95"/>
      <c r="B121" s="62" t="s">
        <v>124</v>
      </c>
      <c r="C121" s="64">
        <v>234</v>
      </c>
      <c r="D121" s="78"/>
      <c r="E121" s="70" t="s">
        <v>127</v>
      </c>
      <c r="F121" s="64">
        <v>23</v>
      </c>
      <c r="G121" s="67">
        <f t="shared" si="1"/>
        <v>788</v>
      </c>
      <c r="H121" s="79"/>
      <c r="I121" s="80"/>
      <c r="J121" s="61"/>
    </row>
    <row r="122" spans="1:10" s="35" customFormat="1" ht="13.5" customHeight="1" x14ac:dyDescent="0.2">
      <c r="A122" s="95"/>
      <c r="B122" s="46" t="s">
        <v>49</v>
      </c>
      <c r="C122" s="37">
        <v>232</v>
      </c>
      <c r="D122" s="43"/>
      <c r="E122" s="39" t="s">
        <v>166</v>
      </c>
      <c r="F122" s="37">
        <v>18</v>
      </c>
      <c r="G122" s="40">
        <f t="shared" si="1"/>
        <v>806</v>
      </c>
      <c r="H122" s="44"/>
      <c r="I122" s="45"/>
      <c r="J122" s="61"/>
    </row>
    <row r="123" spans="1:10" s="35" customFormat="1" ht="13.5" customHeight="1" x14ac:dyDescent="0.2">
      <c r="A123" s="96"/>
      <c r="B123" s="36" t="s">
        <v>165</v>
      </c>
      <c r="C123" s="37">
        <v>232</v>
      </c>
      <c r="D123" s="43"/>
      <c r="E123" s="39" t="s">
        <v>127</v>
      </c>
      <c r="F123" s="37">
        <v>15</v>
      </c>
      <c r="G123" s="40">
        <f t="shared" si="1"/>
        <v>821</v>
      </c>
      <c r="H123" s="56"/>
      <c r="I123" s="57"/>
      <c r="J123" s="61"/>
    </row>
    <row r="124" spans="1:10" s="35" customFormat="1" ht="13.5" customHeight="1" x14ac:dyDescent="0.2">
      <c r="A124" s="96"/>
      <c r="B124" s="36" t="s">
        <v>167</v>
      </c>
      <c r="C124" s="37">
        <v>232</v>
      </c>
      <c r="D124" s="43"/>
      <c r="E124" s="39" t="s">
        <v>168</v>
      </c>
      <c r="F124" s="37">
        <v>15</v>
      </c>
      <c r="G124" s="40">
        <f t="shared" si="1"/>
        <v>836</v>
      </c>
      <c r="H124" s="56"/>
      <c r="I124" s="57"/>
      <c r="J124" s="61"/>
    </row>
    <row r="125" spans="1:10" s="35" customFormat="1" ht="13.5" customHeight="1" x14ac:dyDescent="0.2">
      <c r="A125" s="96"/>
      <c r="B125" s="36" t="s">
        <v>155</v>
      </c>
      <c r="C125" s="37">
        <v>232</v>
      </c>
      <c r="D125" s="43"/>
      <c r="E125" s="39" t="s">
        <v>129</v>
      </c>
      <c r="F125" s="37">
        <v>15</v>
      </c>
      <c r="G125" s="40">
        <f t="shared" si="1"/>
        <v>851</v>
      </c>
      <c r="H125" s="56"/>
      <c r="I125" s="57"/>
      <c r="J125" s="61"/>
    </row>
    <row r="126" spans="1:10" s="35" customFormat="1" ht="27.75" customHeight="1" x14ac:dyDescent="0.2">
      <c r="A126" s="98" t="s">
        <v>214</v>
      </c>
      <c r="B126" s="69" t="s">
        <v>319</v>
      </c>
      <c r="C126" s="65">
        <v>232</v>
      </c>
      <c r="D126" s="83"/>
      <c r="E126" s="68" t="s">
        <v>130</v>
      </c>
      <c r="F126" s="65">
        <v>5</v>
      </c>
      <c r="G126" s="66">
        <f t="shared" si="1"/>
        <v>856</v>
      </c>
      <c r="H126" s="49" t="s">
        <v>187</v>
      </c>
      <c r="I126" s="50" t="s">
        <v>188</v>
      </c>
      <c r="J126" s="61" t="s">
        <v>265</v>
      </c>
    </row>
    <row r="127" spans="1:10" s="35" customFormat="1" ht="13.5" customHeight="1" x14ac:dyDescent="0.2">
      <c r="A127" s="98"/>
      <c r="B127" s="62" t="s">
        <v>320</v>
      </c>
      <c r="C127" s="64">
        <v>232</v>
      </c>
      <c r="D127" s="78"/>
      <c r="E127" s="70" t="s">
        <v>131</v>
      </c>
      <c r="F127" s="64">
        <v>7</v>
      </c>
      <c r="G127" s="67">
        <f t="shared" si="1"/>
        <v>863</v>
      </c>
      <c r="H127" s="49"/>
      <c r="I127" s="50"/>
      <c r="J127" s="61"/>
    </row>
    <row r="128" spans="1:10" s="35" customFormat="1" ht="13.5" customHeight="1" x14ac:dyDescent="0.2">
      <c r="A128" s="97"/>
      <c r="B128" s="62" t="s">
        <v>156</v>
      </c>
      <c r="C128" s="64">
        <v>232</v>
      </c>
      <c r="D128" s="78"/>
      <c r="E128" s="70" t="s">
        <v>305</v>
      </c>
      <c r="F128" s="64">
        <v>9</v>
      </c>
      <c r="G128" s="67">
        <f t="shared" si="1"/>
        <v>872</v>
      </c>
      <c r="H128" s="49"/>
      <c r="I128" s="50"/>
      <c r="J128" s="61"/>
    </row>
    <row r="129" spans="1:12" s="35" customFormat="1" ht="18.75" customHeight="1" x14ac:dyDescent="0.2">
      <c r="A129" s="97"/>
      <c r="B129" s="62" t="s">
        <v>304</v>
      </c>
      <c r="C129" s="64">
        <v>232</v>
      </c>
      <c r="D129" s="78"/>
      <c r="E129" s="70" t="s">
        <v>306</v>
      </c>
      <c r="F129" s="64">
        <v>2</v>
      </c>
      <c r="G129" s="67">
        <f t="shared" si="1"/>
        <v>874</v>
      </c>
      <c r="H129" s="49"/>
      <c r="I129" s="50"/>
      <c r="J129" s="61"/>
    </row>
    <row r="130" spans="1:12" s="35" customFormat="1" ht="18.75" customHeight="1" x14ac:dyDescent="0.2">
      <c r="A130" s="97"/>
      <c r="B130" s="62" t="s">
        <v>307</v>
      </c>
      <c r="C130" s="64">
        <v>232</v>
      </c>
      <c r="D130" s="78"/>
      <c r="E130" s="70" t="s">
        <v>308</v>
      </c>
      <c r="F130" s="64">
        <v>3</v>
      </c>
      <c r="G130" s="67">
        <f t="shared" si="1"/>
        <v>877</v>
      </c>
      <c r="H130" s="49"/>
      <c r="I130" s="50"/>
      <c r="J130" s="61"/>
    </row>
    <row r="131" spans="1:12" s="35" customFormat="1" ht="18.75" customHeight="1" x14ac:dyDescent="0.2">
      <c r="A131" s="97"/>
      <c r="B131" s="62" t="s">
        <v>132</v>
      </c>
      <c r="C131" s="64">
        <v>232</v>
      </c>
      <c r="D131" s="78"/>
      <c r="E131" s="70" t="s">
        <v>133</v>
      </c>
      <c r="F131" s="64">
        <v>9</v>
      </c>
      <c r="G131" s="67">
        <f t="shared" si="1"/>
        <v>886</v>
      </c>
      <c r="H131" s="49"/>
      <c r="I131" s="50"/>
      <c r="J131" s="61"/>
    </row>
    <row r="132" spans="1:12" s="35" customFormat="1" ht="27" customHeight="1" x14ac:dyDescent="0.2">
      <c r="A132" s="95" t="s">
        <v>215</v>
      </c>
      <c r="B132" s="69" t="s">
        <v>321</v>
      </c>
      <c r="C132" s="65">
        <v>232</v>
      </c>
      <c r="D132" s="83"/>
      <c r="E132" s="68" t="s">
        <v>134</v>
      </c>
      <c r="F132" s="65">
        <v>3</v>
      </c>
      <c r="G132" s="66">
        <f t="shared" si="1"/>
        <v>889</v>
      </c>
      <c r="H132" s="49" t="s">
        <v>190</v>
      </c>
      <c r="I132" s="50" t="s">
        <v>189</v>
      </c>
      <c r="J132" s="61" t="s">
        <v>266</v>
      </c>
    </row>
    <row r="133" spans="1:12" s="35" customFormat="1" ht="13.5" customHeight="1" x14ac:dyDescent="0.2">
      <c r="A133" s="95"/>
      <c r="B133" s="62" t="s">
        <v>61</v>
      </c>
      <c r="C133" s="64">
        <v>232</v>
      </c>
      <c r="D133" s="78"/>
      <c r="E133" s="70" t="s">
        <v>135</v>
      </c>
      <c r="F133" s="64">
        <v>12</v>
      </c>
      <c r="G133" s="67">
        <f t="shared" si="1"/>
        <v>901</v>
      </c>
      <c r="H133" s="79"/>
      <c r="I133" s="80"/>
      <c r="J133" s="61"/>
    </row>
    <row r="134" spans="1:12" s="35" customFormat="1" ht="13.5" customHeight="1" x14ac:dyDescent="0.2">
      <c r="A134" s="96"/>
      <c r="B134" s="46" t="s">
        <v>157</v>
      </c>
      <c r="C134" s="37">
        <v>232</v>
      </c>
      <c r="D134" s="43"/>
      <c r="E134" s="39" t="s">
        <v>136</v>
      </c>
      <c r="F134" s="37">
        <v>13</v>
      </c>
      <c r="G134" s="40">
        <f t="shared" si="1"/>
        <v>914</v>
      </c>
      <c r="H134" s="49"/>
      <c r="I134" s="50"/>
      <c r="J134" s="61"/>
    </row>
    <row r="135" spans="1:12" s="35" customFormat="1" ht="13.5" customHeight="1" x14ac:dyDescent="0.2">
      <c r="A135" s="96"/>
      <c r="B135" s="46" t="s">
        <v>137</v>
      </c>
      <c r="C135" s="37">
        <v>232</v>
      </c>
      <c r="D135" s="43"/>
      <c r="E135" s="39" t="s">
        <v>138</v>
      </c>
      <c r="F135" s="37">
        <v>12</v>
      </c>
      <c r="G135" s="40">
        <f t="shared" si="1"/>
        <v>926</v>
      </c>
      <c r="H135" s="87"/>
      <c r="I135" s="88"/>
      <c r="J135" s="61"/>
    </row>
    <row r="136" spans="1:12" s="35" customFormat="1" ht="13.5" customHeight="1" x14ac:dyDescent="0.2">
      <c r="A136" s="96"/>
      <c r="B136" s="58" t="s">
        <v>50</v>
      </c>
      <c r="C136" s="37">
        <v>232</v>
      </c>
      <c r="D136" s="38"/>
      <c r="E136" s="39" t="s">
        <v>139</v>
      </c>
      <c r="F136" s="37">
        <v>10</v>
      </c>
      <c r="G136" s="40">
        <f t="shared" si="1"/>
        <v>936</v>
      </c>
      <c r="H136" s="59"/>
      <c r="I136" s="60"/>
      <c r="J136" s="61"/>
    </row>
    <row r="137" spans="1:12" s="35" customFormat="1" ht="13.5" customHeight="1" x14ac:dyDescent="0.2">
      <c r="A137" s="96"/>
      <c r="B137" s="46" t="s">
        <v>51</v>
      </c>
      <c r="C137" s="37">
        <v>232</v>
      </c>
      <c r="D137" s="43"/>
      <c r="E137" s="39" t="s">
        <v>140</v>
      </c>
      <c r="F137" s="37">
        <v>11</v>
      </c>
      <c r="G137" s="40">
        <f t="shared" si="1"/>
        <v>947</v>
      </c>
      <c r="H137" s="49"/>
      <c r="I137" s="50"/>
      <c r="J137" s="61"/>
    </row>
    <row r="138" spans="1:12" s="35" customFormat="1" ht="13.5" customHeight="1" x14ac:dyDescent="0.2">
      <c r="A138" s="96"/>
      <c r="B138" s="46" t="s">
        <v>141</v>
      </c>
      <c r="C138" s="37">
        <v>232</v>
      </c>
      <c r="D138" s="43"/>
      <c r="E138" s="39" t="s">
        <v>142</v>
      </c>
      <c r="F138" s="37">
        <v>11</v>
      </c>
      <c r="G138" s="40">
        <f t="shared" si="1"/>
        <v>958</v>
      </c>
      <c r="H138" s="87"/>
      <c r="I138" s="88"/>
      <c r="J138" s="61"/>
    </row>
    <row r="139" spans="1:12" s="35" customFormat="1" ht="13.5" customHeight="1" x14ac:dyDescent="0.2">
      <c r="A139" s="96"/>
      <c r="B139" s="46" t="s">
        <v>208</v>
      </c>
      <c r="C139" s="37">
        <v>232</v>
      </c>
      <c r="D139" s="43"/>
      <c r="E139" s="39" t="s">
        <v>209</v>
      </c>
      <c r="F139" s="37">
        <v>12</v>
      </c>
      <c r="G139" s="40">
        <f t="shared" si="1"/>
        <v>970</v>
      </c>
      <c r="H139" s="87"/>
      <c r="I139" s="88"/>
      <c r="J139" s="61"/>
    </row>
    <row r="140" spans="1:12" s="35" customFormat="1" ht="13.5" customHeight="1" x14ac:dyDescent="0.2">
      <c r="A140" s="95"/>
      <c r="B140" s="86" t="s">
        <v>143</v>
      </c>
      <c r="C140" s="64">
        <v>232</v>
      </c>
      <c r="D140" s="89"/>
      <c r="E140" s="70" t="s">
        <v>144</v>
      </c>
      <c r="F140" s="64">
        <v>6</v>
      </c>
      <c r="G140" s="67">
        <f t="shared" si="1"/>
        <v>976</v>
      </c>
      <c r="H140" s="59"/>
      <c r="I140" s="60"/>
      <c r="J140" s="61"/>
    </row>
    <row r="141" spans="1:12" ht="17.25" customHeight="1" x14ac:dyDescent="0.2">
      <c r="A141" s="96"/>
      <c r="B141" s="46" t="s">
        <v>52</v>
      </c>
      <c r="C141" s="37">
        <v>232</v>
      </c>
      <c r="D141" s="43"/>
      <c r="E141" s="39" t="s">
        <v>128</v>
      </c>
      <c r="F141" s="37">
        <v>5</v>
      </c>
      <c r="G141" s="40">
        <f t="shared" si="1"/>
        <v>981</v>
      </c>
      <c r="H141" s="49"/>
      <c r="I141" s="50"/>
      <c r="J141" s="82"/>
      <c r="K141" s="35"/>
      <c r="L141" s="35"/>
    </row>
    <row r="142" spans="1:12" ht="17.25" customHeight="1" x14ac:dyDescent="0.2">
      <c r="A142" s="96"/>
      <c r="B142" s="46" t="s">
        <v>145</v>
      </c>
      <c r="C142" s="37">
        <v>232</v>
      </c>
      <c r="D142" s="43"/>
      <c r="E142" s="39" t="s">
        <v>146</v>
      </c>
      <c r="F142" s="37">
        <v>10</v>
      </c>
      <c r="G142" s="40">
        <f t="shared" si="1"/>
        <v>991</v>
      </c>
      <c r="H142" s="87"/>
      <c r="I142" s="88"/>
      <c r="J142" s="82"/>
      <c r="K142" s="35"/>
      <c r="L142" s="35"/>
    </row>
    <row r="143" spans="1:12" ht="17.25" customHeight="1" x14ac:dyDescent="0.2">
      <c r="A143" s="96"/>
      <c r="B143" s="58" t="s">
        <v>53</v>
      </c>
      <c r="C143" s="37">
        <v>232</v>
      </c>
      <c r="D143" s="38"/>
      <c r="E143" s="39" t="s">
        <v>148</v>
      </c>
      <c r="F143" s="37">
        <v>9</v>
      </c>
      <c r="G143" s="40">
        <f t="shared" si="1"/>
        <v>1000</v>
      </c>
      <c r="H143" s="59"/>
      <c r="I143" s="60"/>
      <c r="J143" s="82"/>
      <c r="K143" s="35"/>
      <c r="L143" s="35"/>
    </row>
    <row r="144" spans="1:12" ht="14.25" x14ac:dyDescent="0.2">
      <c r="A144" s="96"/>
      <c r="B144" s="46" t="s">
        <v>147</v>
      </c>
      <c r="C144" s="37">
        <v>232</v>
      </c>
      <c r="D144" s="43"/>
      <c r="E144" s="39" t="s">
        <v>149</v>
      </c>
      <c r="F144" s="37">
        <v>11</v>
      </c>
      <c r="G144" s="40">
        <f t="shared" si="1"/>
        <v>1011</v>
      </c>
      <c r="H144" s="49"/>
      <c r="I144" s="50"/>
      <c r="J144" s="82"/>
      <c r="K144" s="35"/>
      <c r="L144" s="35"/>
    </row>
    <row r="145" spans="1:12" ht="14.25" x14ac:dyDescent="0.2">
      <c r="A145" s="96"/>
      <c r="B145" s="58" t="s">
        <v>158</v>
      </c>
      <c r="C145" s="37">
        <v>232</v>
      </c>
      <c r="D145" s="38"/>
      <c r="E145" s="39" t="s">
        <v>127</v>
      </c>
      <c r="F145" s="37">
        <v>14</v>
      </c>
      <c r="G145" s="40">
        <f t="shared" si="1"/>
        <v>1025</v>
      </c>
      <c r="H145" s="59"/>
      <c r="I145" s="60"/>
      <c r="J145" s="82"/>
      <c r="K145" s="35"/>
      <c r="L145" s="35"/>
    </row>
    <row r="146" spans="1:12" ht="14.25" x14ac:dyDescent="0.2">
      <c r="A146" s="96"/>
      <c r="B146" s="36" t="s">
        <v>150</v>
      </c>
      <c r="C146" s="37">
        <v>232</v>
      </c>
      <c r="D146" s="38"/>
      <c r="E146" s="39" t="s">
        <v>151</v>
      </c>
      <c r="F146" s="37">
        <v>5</v>
      </c>
      <c r="G146" s="40">
        <f t="shared" ref="G146:G147" si="2">G145+F146</f>
        <v>1030</v>
      </c>
      <c r="H146" s="59"/>
      <c r="I146" s="60"/>
      <c r="J146" s="82"/>
      <c r="K146" s="35"/>
      <c r="L146" s="35"/>
    </row>
    <row r="147" spans="1:12" ht="22.5" x14ac:dyDescent="0.2">
      <c r="A147" s="95" t="s">
        <v>42</v>
      </c>
      <c r="B147" s="81" t="s">
        <v>206</v>
      </c>
      <c r="C147" s="65">
        <v>232</v>
      </c>
      <c r="D147" s="83"/>
      <c r="E147" s="68" t="s">
        <v>151</v>
      </c>
      <c r="F147" s="65">
        <v>3</v>
      </c>
      <c r="G147" s="66">
        <f t="shared" si="2"/>
        <v>1033</v>
      </c>
      <c r="H147" s="91" t="s">
        <v>191</v>
      </c>
      <c r="I147" s="90" t="s">
        <v>303</v>
      </c>
      <c r="J147" s="82"/>
      <c r="K147" s="35"/>
      <c r="L147" s="35"/>
    </row>
    <row r="149" spans="1:12" x14ac:dyDescent="0.2">
      <c r="B149" t="s">
        <v>159</v>
      </c>
    </row>
    <row r="151" spans="1:12" x14ac:dyDescent="0.2">
      <c r="B151" s="102" t="s">
        <v>160</v>
      </c>
    </row>
  </sheetData>
  <mergeCells count="12">
    <mergeCell ref="C11:E11"/>
    <mergeCell ref="H7:I7"/>
    <mergeCell ref="C9:E9"/>
    <mergeCell ref="G9:I9"/>
    <mergeCell ref="C10:E10"/>
    <mergeCell ref="G10:I10"/>
    <mergeCell ref="G12:I12"/>
    <mergeCell ref="C13:E13"/>
    <mergeCell ref="H13:I13"/>
    <mergeCell ref="B14:B15"/>
    <mergeCell ref="C14:D14"/>
    <mergeCell ref="H14:I14"/>
  </mergeCells>
  <hyperlinks>
    <hyperlink ref="B151" r:id="rId1"/>
  </hyperlinks>
  <pageMargins left="0.25" right="0.25" top="0.75" bottom="0.75" header="0.3" footer="0.3"/>
  <pageSetup paperSize="9" fitToWidth="0" fitToHeight="0" pageOrder="overThenDown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zoomScaleNormal="100" zoomScalePageLayoutView="150" workbookViewId="0">
      <selection activeCell="L143" sqref="L143"/>
    </sheetView>
  </sheetViews>
  <sheetFormatPr baseColWidth="10" defaultColWidth="10.625" defaultRowHeight="15" x14ac:dyDescent="0.2"/>
  <cols>
    <col min="1" max="1" width="4.5" style="92" customWidth="1"/>
    <col min="2" max="2" width="26.25" customWidth="1"/>
    <col min="3" max="3" width="5.125" customWidth="1"/>
    <col min="4" max="4" width="5.375" customWidth="1"/>
    <col min="5" max="5" width="19.125" customWidth="1"/>
    <col min="6" max="6" width="6.625" customWidth="1"/>
    <col min="7" max="7" width="7.125" customWidth="1"/>
    <col min="8" max="8" width="7" customWidth="1"/>
    <col min="9" max="9" width="8.625" customWidth="1"/>
    <col min="10" max="10" width="37.75" style="116" bestFit="1" customWidth="1"/>
    <col min="11" max="16384" width="10.625" style="1"/>
  </cols>
  <sheetData>
    <row r="1" spans="1:10" ht="26.25" x14ac:dyDescent="0.4">
      <c r="B1" s="2" t="s">
        <v>0</v>
      </c>
      <c r="D1" s="3"/>
      <c r="E1" s="3"/>
      <c r="F1" s="3"/>
      <c r="G1" s="3"/>
      <c r="H1" s="3"/>
      <c r="I1" s="3"/>
    </row>
    <row r="2" spans="1:10" x14ac:dyDescent="0.2">
      <c r="B2" s="4"/>
      <c r="D2" s="3"/>
      <c r="E2" s="3"/>
      <c r="F2" s="3"/>
      <c r="G2" s="3"/>
      <c r="H2" s="3"/>
      <c r="I2" s="3"/>
    </row>
    <row r="3" spans="1:10" x14ac:dyDescent="0.2">
      <c r="B3" s="5" t="s">
        <v>1</v>
      </c>
      <c r="C3" s="6">
        <v>1921</v>
      </c>
      <c r="D3" s="3"/>
      <c r="E3" s="3"/>
      <c r="F3" s="3"/>
      <c r="G3" s="3"/>
      <c r="H3" s="3"/>
      <c r="I3" s="3"/>
    </row>
    <row r="4" spans="1:10" x14ac:dyDescent="0.2">
      <c r="B4" s="5" t="s">
        <v>2</v>
      </c>
      <c r="C4" s="6">
        <v>1976</v>
      </c>
      <c r="D4" s="3"/>
      <c r="E4" s="3"/>
      <c r="F4" s="3"/>
      <c r="G4" s="3"/>
      <c r="H4" s="3"/>
      <c r="I4" s="3"/>
    </row>
    <row r="5" spans="1:10" x14ac:dyDescent="0.2">
      <c r="B5" s="5" t="s">
        <v>3</v>
      </c>
      <c r="C5" s="6">
        <v>1983</v>
      </c>
      <c r="D5" s="3"/>
      <c r="E5" s="3"/>
      <c r="F5" s="3"/>
      <c r="G5" s="3"/>
      <c r="H5" s="3"/>
      <c r="I5" s="3"/>
    </row>
    <row r="6" spans="1:10" ht="6.75" customHeight="1" x14ac:dyDescent="0.2"/>
    <row r="7" spans="1:10" s="30" customFormat="1" ht="27" customHeight="1" x14ac:dyDescent="0.2">
      <c r="A7" s="92"/>
      <c r="B7" s="31" t="s">
        <v>35</v>
      </c>
      <c r="C7" s="32"/>
      <c r="D7" s="32"/>
      <c r="E7" s="32"/>
      <c r="F7" s="33"/>
      <c r="G7" s="34" t="s">
        <v>4</v>
      </c>
      <c r="H7" s="129"/>
      <c r="I7" s="130"/>
      <c r="J7" s="117"/>
    </row>
    <row r="8" spans="1:10" ht="7.5" customHeight="1" x14ac:dyDescent="0.2">
      <c r="B8" s="7"/>
      <c r="C8" s="8"/>
      <c r="D8" s="8"/>
      <c r="E8" s="8"/>
      <c r="F8" s="7"/>
      <c r="G8" s="9"/>
      <c r="H8" s="8"/>
      <c r="I8" s="8"/>
    </row>
    <row r="9" spans="1:10" ht="21.75" customHeight="1" x14ac:dyDescent="0.2">
      <c r="B9" s="10" t="s">
        <v>5</v>
      </c>
      <c r="C9" s="131" t="s">
        <v>6</v>
      </c>
      <c r="D9" s="131"/>
      <c r="E9" s="131"/>
      <c r="F9" s="7" t="s">
        <v>7</v>
      </c>
      <c r="G9" s="132">
        <v>7054</v>
      </c>
      <c r="H9" s="132"/>
      <c r="I9" s="132"/>
    </row>
    <row r="10" spans="1:10" ht="21.75" customHeight="1" x14ac:dyDescent="0.2">
      <c r="B10" s="11" t="s">
        <v>8</v>
      </c>
      <c r="C10" s="128" t="s">
        <v>9</v>
      </c>
      <c r="D10" s="128"/>
      <c r="E10" s="128"/>
      <c r="F10" s="12" t="s">
        <v>10</v>
      </c>
      <c r="G10" s="133" t="s">
        <v>11</v>
      </c>
      <c r="H10" s="133"/>
      <c r="I10" s="133"/>
    </row>
    <row r="11" spans="1:10" ht="17.25" customHeight="1" x14ac:dyDescent="0.2">
      <c r="B11" s="11" t="s">
        <v>12</v>
      </c>
      <c r="C11" s="128" t="s">
        <v>13</v>
      </c>
      <c r="D11" s="128"/>
      <c r="E11" s="128"/>
      <c r="F11" s="12" t="s">
        <v>14</v>
      </c>
      <c r="G11" s="13">
        <v>1000</v>
      </c>
      <c r="H11" s="14" t="s">
        <v>15</v>
      </c>
      <c r="I11" s="15"/>
    </row>
    <row r="12" spans="1:10" ht="15" customHeight="1" x14ac:dyDescent="0.2">
      <c r="B12" s="16"/>
      <c r="C12" s="17" t="s">
        <v>16</v>
      </c>
      <c r="D12" s="17"/>
      <c r="E12" s="17"/>
      <c r="F12" s="12" t="s">
        <v>17</v>
      </c>
      <c r="G12" s="122" t="s">
        <v>34</v>
      </c>
      <c r="H12" s="122"/>
      <c r="I12" s="122"/>
    </row>
    <row r="13" spans="1:10" ht="25.5" customHeight="1" x14ac:dyDescent="0.2">
      <c r="B13" s="18" t="s">
        <v>18</v>
      </c>
      <c r="C13" s="123" t="s">
        <v>207</v>
      </c>
      <c r="D13" s="123"/>
      <c r="E13" s="123"/>
      <c r="F13" s="19" t="s">
        <v>19</v>
      </c>
      <c r="G13" s="20"/>
      <c r="H13" s="124" t="s">
        <v>169</v>
      </c>
      <c r="I13" s="124"/>
    </row>
    <row r="14" spans="1:10" s="17" customFormat="1" ht="21.75" customHeight="1" x14ac:dyDescent="0.2">
      <c r="A14" s="93" t="s">
        <v>20</v>
      </c>
      <c r="B14" s="125" t="s">
        <v>21</v>
      </c>
      <c r="C14" s="126" t="s">
        <v>22</v>
      </c>
      <c r="D14" s="126"/>
      <c r="E14" s="21" t="s">
        <v>23</v>
      </c>
      <c r="F14" s="22" t="s">
        <v>24</v>
      </c>
      <c r="G14" s="22" t="s">
        <v>24</v>
      </c>
      <c r="H14" s="127" t="s">
        <v>25</v>
      </c>
      <c r="I14" s="127"/>
    </row>
    <row r="15" spans="1:10" s="17" customFormat="1" ht="26.25" customHeight="1" x14ac:dyDescent="0.2">
      <c r="A15" s="23"/>
      <c r="B15" s="125"/>
      <c r="C15" s="24" t="s">
        <v>26</v>
      </c>
      <c r="D15" s="25" t="s">
        <v>27</v>
      </c>
      <c r="E15" s="26" t="s">
        <v>28</v>
      </c>
      <c r="F15" s="26" t="s">
        <v>29</v>
      </c>
      <c r="G15" s="27" t="s">
        <v>30</v>
      </c>
      <c r="H15" s="28" t="s">
        <v>31</v>
      </c>
      <c r="I15" s="29" t="s">
        <v>32</v>
      </c>
      <c r="J15" s="84" t="s">
        <v>54</v>
      </c>
    </row>
    <row r="16" spans="1:10" s="35" customFormat="1" ht="29.25" customHeight="1" x14ac:dyDescent="0.2">
      <c r="A16" s="95" t="s">
        <v>292</v>
      </c>
      <c r="B16" s="69" t="s">
        <v>315</v>
      </c>
      <c r="C16" s="65">
        <v>232</v>
      </c>
      <c r="D16" s="83"/>
      <c r="E16" s="68" t="s">
        <v>251</v>
      </c>
      <c r="F16" s="108">
        <v>0</v>
      </c>
      <c r="G16" s="109"/>
      <c r="H16" s="41" t="s">
        <v>171</v>
      </c>
      <c r="I16" s="42" t="s">
        <v>172</v>
      </c>
      <c r="J16" s="118" t="s">
        <v>295</v>
      </c>
    </row>
    <row r="17" spans="1:10" s="35" customFormat="1" ht="13.5" customHeight="1" x14ac:dyDescent="0.2">
      <c r="A17" s="95"/>
      <c r="B17" s="62" t="s">
        <v>95</v>
      </c>
      <c r="C17" s="64">
        <v>235</v>
      </c>
      <c r="D17" s="78"/>
      <c r="E17" s="70" t="s">
        <v>96</v>
      </c>
      <c r="F17" s="110">
        <v>1</v>
      </c>
      <c r="G17" s="111">
        <f t="shared" ref="G17:G80" si="0">G16+F17</f>
        <v>1</v>
      </c>
      <c r="H17" s="52"/>
      <c r="I17" s="53"/>
      <c r="J17" s="118"/>
    </row>
    <row r="18" spans="1:10" s="35" customFormat="1" ht="13.5" customHeight="1" x14ac:dyDescent="0.2">
      <c r="A18" s="95"/>
      <c r="B18" s="62" t="s">
        <v>154</v>
      </c>
      <c r="C18" s="64">
        <v>232</v>
      </c>
      <c r="D18" s="71"/>
      <c r="E18" s="70" t="s">
        <v>192</v>
      </c>
      <c r="F18" s="110">
        <v>1</v>
      </c>
      <c r="G18" s="111">
        <f t="shared" si="0"/>
        <v>2</v>
      </c>
      <c r="H18" s="49"/>
      <c r="I18" s="50"/>
      <c r="J18" s="118"/>
    </row>
    <row r="19" spans="1:10" s="35" customFormat="1" ht="13.5" customHeight="1" x14ac:dyDescent="0.2">
      <c r="A19" s="95"/>
      <c r="B19" s="62" t="s">
        <v>296</v>
      </c>
      <c r="C19" s="64">
        <v>235</v>
      </c>
      <c r="D19" s="71"/>
      <c r="E19" s="70" t="s">
        <v>192</v>
      </c>
      <c r="F19" s="110">
        <v>8</v>
      </c>
      <c r="G19" s="111">
        <f t="shared" si="0"/>
        <v>10</v>
      </c>
      <c r="H19" s="49"/>
      <c r="I19" s="50"/>
      <c r="J19" s="118"/>
    </row>
    <row r="20" spans="1:10" s="35" customFormat="1" ht="13.5" customHeight="1" x14ac:dyDescent="0.2">
      <c r="A20" s="95"/>
      <c r="B20" s="62" t="s">
        <v>297</v>
      </c>
      <c r="C20" s="64">
        <v>232</v>
      </c>
      <c r="D20" s="71"/>
      <c r="E20" s="70" t="s">
        <v>298</v>
      </c>
      <c r="F20" s="110">
        <v>7</v>
      </c>
      <c r="G20" s="111">
        <f t="shared" si="0"/>
        <v>17</v>
      </c>
      <c r="H20" s="49"/>
      <c r="I20" s="50"/>
      <c r="J20" s="118"/>
    </row>
    <row r="21" spans="1:10" s="35" customFormat="1" ht="13.5" customHeight="1" x14ac:dyDescent="0.2">
      <c r="A21" s="95"/>
      <c r="B21" s="62" t="s">
        <v>58</v>
      </c>
      <c r="C21" s="64">
        <v>232</v>
      </c>
      <c r="D21" s="71"/>
      <c r="E21" s="70" t="s">
        <v>193</v>
      </c>
      <c r="F21" s="110">
        <v>14</v>
      </c>
      <c r="G21" s="111">
        <f t="shared" si="0"/>
        <v>31</v>
      </c>
      <c r="H21" s="49"/>
      <c r="I21" s="50"/>
      <c r="J21" s="118"/>
    </row>
    <row r="22" spans="1:10" s="35" customFormat="1" ht="24" customHeight="1" x14ac:dyDescent="0.2">
      <c r="A22" s="95"/>
      <c r="B22" s="62" t="s">
        <v>283</v>
      </c>
      <c r="C22" s="64">
        <v>232</v>
      </c>
      <c r="D22" s="71"/>
      <c r="E22" s="94" t="s">
        <v>284</v>
      </c>
      <c r="F22" s="110">
        <v>8</v>
      </c>
      <c r="G22" s="111">
        <f t="shared" si="0"/>
        <v>39</v>
      </c>
      <c r="H22" s="49"/>
      <c r="I22" s="50"/>
      <c r="J22" s="118"/>
    </row>
    <row r="23" spans="1:10" s="35" customFormat="1" ht="27" customHeight="1" x14ac:dyDescent="0.2">
      <c r="A23" s="95" t="s">
        <v>252</v>
      </c>
      <c r="B23" s="69" t="s">
        <v>316</v>
      </c>
      <c r="C23" s="65">
        <v>232</v>
      </c>
      <c r="D23" s="83"/>
      <c r="E23" s="68" t="s">
        <v>285</v>
      </c>
      <c r="F23" s="108">
        <v>2</v>
      </c>
      <c r="G23" s="109">
        <f t="shared" si="0"/>
        <v>41</v>
      </c>
      <c r="H23" s="49" t="s">
        <v>323</v>
      </c>
      <c r="I23" s="50" t="s">
        <v>324</v>
      </c>
      <c r="J23" s="118" t="s">
        <v>262</v>
      </c>
    </row>
    <row r="24" spans="1:10" s="35" customFormat="1" ht="13.5" customHeight="1" x14ac:dyDescent="0.2">
      <c r="A24" s="95"/>
      <c r="B24" s="62" t="s">
        <v>299</v>
      </c>
      <c r="C24" s="64">
        <v>232</v>
      </c>
      <c r="D24" s="78"/>
      <c r="E24" s="70" t="s">
        <v>300</v>
      </c>
      <c r="F24" s="110">
        <v>1</v>
      </c>
      <c r="G24" s="111">
        <f t="shared" si="0"/>
        <v>42</v>
      </c>
      <c r="H24" s="49"/>
      <c r="I24" s="50"/>
      <c r="J24" s="118"/>
    </row>
    <row r="25" spans="1:10" s="35" customFormat="1" ht="27.75" customHeight="1" x14ac:dyDescent="0.2">
      <c r="A25" s="95" t="s">
        <v>253</v>
      </c>
      <c r="B25" s="69" t="s">
        <v>317</v>
      </c>
      <c r="C25" s="65">
        <v>232</v>
      </c>
      <c r="D25" s="83"/>
      <c r="E25" s="68" t="s">
        <v>287</v>
      </c>
      <c r="F25" s="108">
        <v>6</v>
      </c>
      <c r="G25" s="109">
        <f t="shared" si="0"/>
        <v>48</v>
      </c>
      <c r="H25" s="49" t="s">
        <v>325</v>
      </c>
      <c r="I25" s="50" t="s">
        <v>326</v>
      </c>
      <c r="J25" s="118" t="s">
        <v>263</v>
      </c>
    </row>
    <row r="26" spans="1:10" s="35" customFormat="1" ht="13.5" customHeight="1" x14ac:dyDescent="0.2">
      <c r="A26" s="95"/>
      <c r="B26" s="62" t="s">
        <v>286</v>
      </c>
      <c r="C26" s="64">
        <v>232</v>
      </c>
      <c r="D26" s="78"/>
      <c r="E26" s="70" t="s">
        <v>287</v>
      </c>
      <c r="F26" s="110">
        <v>4</v>
      </c>
      <c r="G26" s="111">
        <f t="shared" si="0"/>
        <v>52</v>
      </c>
      <c r="H26" s="49"/>
      <c r="I26" s="50"/>
      <c r="J26" s="118"/>
    </row>
    <row r="27" spans="1:10" s="35" customFormat="1" ht="13.5" customHeight="1" x14ac:dyDescent="0.2">
      <c r="A27" s="95"/>
      <c r="B27" s="62" t="s">
        <v>97</v>
      </c>
      <c r="C27" s="64">
        <v>235</v>
      </c>
      <c r="D27" s="78"/>
      <c r="E27" s="70" t="s">
        <v>98</v>
      </c>
      <c r="F27" s="110">
        <v>5</v>
      </c>
      <c r="G27" s="111">
        <f t="shared" si="0"/>
        <v>57</v>
      </c>
      <c r="H27" s="44"/>
      <c r="I27" s="45"/>
      <c r="J27" s="118"/>
    </row>
    <row r="28" spans="1:10" s="35" customFormat="1" ht="13.5" customHeight="1" x14ac:dyDescent="0.2">
      <c r="A28" s="95"/>
      <c r="B28" s="62" t="s">
        <v>99</v>
      </c>
      <c r="C28" s="64">
        <v>235</v>
      </c>
      <c r="D28" s="78"/>
      <c r="E28" s="70" t="s">
        <v>100</v>
      </c>
      <c r="F28" s="110">
        <v>5</v>
      </c>
      <c r="G28" s="111">
        <f t="shared" si="0"/>
        <v>62</v>
      </c>
      <c r="H28" s="44"/>
      <c r="I28" s="45"/>
      <c r="J28" s="118"/>
    </row>
    <row r="29" spans="1:10" s="35" customFormat="1" ht="13.5" customHeight="1" x14ac:dyDescent="0.2">
      <c r="A29" s="95"/>
      <c r="B29" s="62" t="s">
        <v>59</v>
      </c>
      <c r="C29" s="64">
        <v>232</v>
      </c>
      <c r="D29" s="78"/>
      <c r="E29" s="70" t="s">
        <v>101</v>
      </c>
      <c r="F29" s="110">
        <v>10</v>
      </c>
      <c r="G29" s="111">
        <f t="shared" si="0"/>
        <v>72</v>
      </c>
      <c r="H29" s="44"/>
      <c r="I29" s="45"/>
      <c r="J29" s="118"/>
    </row>
    <row r="30" spans="1:10" s="35" customFormat="1" ht="13.5" customHeight="1" x14ac:dyDescent="0.2">
      <c r="A30" s="95"/>
      <c r="B30" s="62" t="s">
        <v>102</v>
      </c>
      <c r="C30" s="64">
        <v>235</v>
      </c>
      <c r="D30" s="78"/>
      <c r="E30" s="70" t="s">
        <v>103</v>
      </c>
      <c r="F30" s="110">
        <v>7</v>
      </c>
      <c r="G30" s="111">
        <f t="shared" si="0"/>
        <v>79</v>
      </c>
      <c r="H30" s="44"/>
      <c r="I30" s="45"/>
      <c r="J30" s="118"/>
    </row>
    <row r="31" spans="1:10" s="35" customFormat="1" ht="13.5" customHeight="1" x14ac:dyDescent="0.2">
      <c r="A31" s="95"/>
      <c r="B31" s="62" t="s">
        <v>104</v>
      </c>
      <c r="C31" s="64">
        <v>232</v>
      </c>
      <c r="D31" s="78"/>
      <c r="E31" s="70" t="s">
        <v>105</v>
      </c>
      <c r="F31" s="110">
        <v>10</v>
      </c>
      <c r="G31" s="111">
        <f t="shared" si="0"/>
        <v>89</v>
      </c>
      <c r="H31" s="44"/>
      <c r="I31" s="45"/>
      <c r="J31" s="118"/>
    </row>
    <row r="32" spans="1:10" s="35" customFormat="1" ht="13.5" customHeight="1" x14ac:dyDescent="0.2">
      <c r="A32" s="95"/>
      <c r="B32" s="62" t="s">
        <v>45</v>
      </c>
      <c r="C32" s="37">
        <v>232</v>
      </c>
      <c r="D32" s="43"/>
      <c r="E32" s="70" t="s">
        <v>106</v>
      </c>
      <c r="F32" s="112">
        <v>15</v>
      </c>
      <c r="G32" s="113">
        <f t="shared" si="0"/>
        <v>104</v>
      </c>
      <c r="H32" s="41"/>
      <c r="I32" s="42"/>
      <c r="J32" s="118"/>
    </row>
    <row r="33" spans="1:11" s="35" customFormat="1" ht="13.5" customHeight="1" x14ac:dyDescent="0.2">
      <c r="A33" s="95"/>
      <c r="B33" s="62" t="s">
        <v>107</v>
      </c>
      <c r="C33" s="37">
        <v>235</v>
      </c>
      <c r="D33" s="43"/>
      <c r="E33" s="70" t="s">
        <v>108</v>
      </c>
      <c r="F33" s="112">
        <v>5</v>
      </c>
      <c r="G33" s="113">
        <f t="shared" si="0"/>
        <v>109</v>
      </c>
      <c r="H33" s="41"/>
      <c r="I33" s="42"/>
      <c r="J33" s="118"/>
    </row>
    <row r="34" spans="1:11" s="35" customFormat="1" ht="13.5" customHeight="1" x14ac:dyDescent="0.2">
      <c r="A34" s="95"/>
      <c r="B34" s="62" t="s">
        <v>60</v>
      </c>
      <c r="C34" s="37">
        <v>232</v>
      </c>
      <c r="D34" s="43"/>
      <c r="E34" s="70" t="s">
        <v>109</v>
      </c>
      <c r="F34" s="112">
        <v>13</v>
      </c>
      <c r="G34" s="113">
        <f t="shared" si="0"/>
        <v>122</v>
      </c>
      <c r="H34" s="41"/>
      <c r="I34" s="42"/>
      <c r="J34" s="118"/>
    </row>
    <row r="35" spans="1:11" s="35" customFormat="1" ht="13.5" customHeight="1" x14ac:dyDescent="0.2">
      <c r="A35" s="95"/>
      <c r="B35" s="62" t="s">
        <v>110</v>
      </c>
      <c r="C35" s="37">
        <v>234</v>
      </c>
      <c r="D35" s="43"/>
      <c r="E35" s="70" t="s">
        <v>111</v>
      </c>
      <c r="F35" s="112">
        <v>13</v>
      </c>
      <c r="G35" s="113">
        <f t="shared" si="0"/>
        <v>135</v>
      </c>
      <c r="H35" s="41"/>
      <c r="I35" s="42"/>
      <c r="J35" s="118"/>
    </row>
    <row r="36" spans="1:11" s="35" customFormat="1" ht="26.25" customHeight="1" x14ac:dyDescent="0.2">
      <c r="A36" s="95" t="s">
        <v>254</v>
      </c>
      <c r="B36" s="69" t="s">
        <v>318</v>
      </c>
      <c r="C36" s="65">
        <v>232</v>
      </c>
      <c r="D36" s="83"/>
      <c r="E36" s="68" t="s">
        <v>112</v>
      </c>
      <c r="F36" s="108">
        <v>14</v>
      </c>
      <c r="G36" s="109">
        <f t="shared" si="0"/>
        <v>149</v>
      </c>
      <c r="H36" s="54" t="s">
        <v>327</v>
      </c>
      <c r="I36" s="55" t="s">
        <v>328</v>
      </c>
      <c r="J36" s="118" t="s">
        <v>264</v>
      </c>
    </row>
    <row r="37" spans="1:11" s="35" customFormat="1" ht="13.5" customHeight="1" x14ac:dyDescent="0.2">
      <c r="A37" s="95"/>
      <c r="B37" s="86" t="s">
        <v>113</v>
      </c>
      <c r="C37" s="64">
        <v>234</v>
      </c>
      <c r="D37" s="78"/>
      <c r="E37" s="70" t="s">
        <v>114</v>
      </c>
      <c r="F37" s="110">
        <v>12</v>
      </c>
      <c r="G37" s="111">
        <f t="shared" si="0"/>
        <v>161</v>
      </c>
      <c r="H37" s="76"/>
      <c r="I37" s="77"/>
      <c r="J37" s="118"/>
    </row>
    <row r="38" spans="1:11" s="35" customFormat="1" ht="13.5" customHeight="1" x14ac:dyDescent="0.2">
      <c r="A38" s="95"/>
      <c r="B38" s="86" t="s">
        <v>115</v>
      </c>
      <c r="C38" s="64">
        <v>234</v>
      </c>
      <c r="D38" s="78"/>
      <c r="E38" s="70" t="s">
        <v>116</v>
      </c>
      <c r="F38" s="110">
        <v>13</v>
      </c>
      <c r="G38" s="111">
        <f t="shared" si="0"/>
        <v>174</v>
      </c>
      <c r="H38" s="76"/>
      <c r="I38" s="77"/>
      <c r="J38" s="118"/>
    </row>
    <row r="39" spans="1:11" s="35" customFormat="1" ht="13.5" customHeight="1" x14ac:dyDescent="0.2">
      <c r="A39" s="95"/>
      <c r="B39" s="86" t="s">
        <v>117</v>
      </c>
      <c r="C39" s="64">
        <v>234</v>
      </c>
      <c r="D39" s="78"/>
      <c r="E39" s="70" t="s">
        <v>118</v>
      </c>
      <c r="F39" s="110">
        <v>8</v>
      </c>
      <c r="G39" s="111">
        <f t="shared" si="0"/>
        <v>182</v>
      </c>
      <c r="H39" s="76"/>
      <c r="I39" s="77"/>
      <c r="J39" s="118"/>
    </row>
    <row r="40" spans="1:11" s="35" customFormat="1" ht="13.5" customHeight="1" x14ac:dyDescent="0.2">
      <c r="A40" s="95"/>
      <c r="B40" s="36" t="s">
        <v>47</v>
      </c>
      <c r="C40" s="37">
        <v>232</v>
      </c>
      <c r="D40" s="43"/>
      <c r="E40" s="39" t="s">
        <v>71</v>
      </c>
      <c r="F40" s="112">
        <v>3</v>
      </c>
      <c r="G40" s="113">
        <f t="shared" si="0"/>
        <v>185</v>
      </c>
      <c r="H40" s="54"/>
      <c r="I40" s="55"/>
      <c r="J40" s="118"/>
    </row>
    <row r="41" spans="1:11" s="35" customFormat="1" ht="13.5" customHeight="1" x14ac:dyDescent="0.2">
      <c r="A41" s="95"/>
      <c r="B41" s="36" t="s">
        <v>119</v>
      </c>
      <c r="C41" s="37">
        <v>234</v>
      </c>
      <c r="D41" s="43"/>
      <c r="E41" s="39" t="s">
        <v>71</v>
      </c>
      <c r="F41" s="112">
        <v>19</v>
      </c>
      <c r="G41" s="113">
        <f t="shared" si="0"/>
        <v>204</v>
      </c>
      <c r="H41" s="54"/>
      <c r="I41" s="55"/>
      <c r="J41" s="118"/>
    </row>
    <row r="42" spans="1:11" s="35" customFormat="1" ht="13.5" customHeight="1" x14ac:dyDescent="0.2">
      <c r="A42" s="98"/>
      <c r="B42" s="62" t="s">
        <v>46</v>
      </c>
      <c r="C42" s="64">
        <v>232</v>
      </c>
      <c r="D42" s="51"/>
      <c r="E42" s="70" t="s">
        <v>120</v>
      </c>
      <c r="F42" s="112">
        <v>19</v>
      </c>
      <c r="G42" s="113">
        <f t="shared" si="0"/>
        <v>223</v>
      </c>
      <c r="H42" s="49"/>
      <c r="I42" s="53"/>
      <c r="J42" s="118"/>
    </row>
    <row r="43" spans="1:11" s="35" customFormat="1" ht="13.5" customHeight="1" x14ac:dyDescent="0.2">
      <c r="A43" s="98"/>
      <c r="B43" s="62" t="s">
        <v>121</v>
      </c>
      <c r="C43" s="64">
        <v>234</v>
      </c>
      <c r="D43" s="51"/>
      <c r="E43" s="70" t="s">
        <v>122</v>
      </c>
      <c r="F43" s="112">
        <v>11</v>
      </c>
      <c r="G43" s="113">
        <f t="shared" si="0"/>
        <v>234</v>
      </c>
      <c r="H43" s="49"/>
      <c r="I43" s="53"/>
      <c r="J43" s="118"/>
    </row>
    <row r="44" spans="1:11" s="35" customFormat="1" ht="13.5" customHeight="1" x14ac:dyDescent="0.2">
      <c r="A44" s="95"/>
      <c r="B44" s="62" t="s">
        <v>48</v>
      </c>
      <c r="C44" s="64">
        <v>232</v>
      </c>
      <c r="D44" s="78"/>
      <c r="E44" s="70" t="s">
        <v>123</v>
      </c>
      <c r="F44" s="110">
        <v>7</v>
      </c>
      <c r="G44" s="111">
        <f t="shared" si="0"/>
        <v>241</v>
      </c>
      <c r="H44" s="79"/>
      <c r="I44" s="80"/>
      <c r="J44" s="118"/>
      <c r="K44" s="63"/>
    </row>
    <row r="45" spans="1:11" s="35" customFormat="1" ht="13.5" customHeight="1" x14ac:dyDescent="0.2">
      <c r="A45" s="95"/>
      <c r="B45" s="62" t="s">
        <v>125</v>
      </c>
      <c r="C45" s="64">
        <v>234</v>
      </c>
      <c r="D45" s="78"/>
      <c r="E45" s="70" t="s">
        <v>126</v>
      </c>
      <c r="F45" s="110">
        <v>7</v>
      </c>
      <c r="G45" s="111">
        <f t="shared" si="0"/>
        <v>248</v>
      </c>
      <c r="H45" s="79"/>
      <c r="I45" s="80"/>
      <c r="J45" s="118"/>
      <c r="K45" s="63"/>
    </row>
    <row r="46" spans="1:11" s="35" customFormat="1" ht="13.5" customHeight="1" x14ac:dyDescent="0.2">
      <c r="A46" s="95"/>
      <c r="B46" s="62" t="s">
        <v>124</v>
      </c>
      <c r="C46" s="64">
        <v>234</v>
      </c>
      <c r="D46" s="78"/>
      <c r="E46" s="70" t="s">
        <v>127</v>
      </c>
      <c r="F46" s="110">
        <v>23</v>
      </c>
      <c r="G46" s="111">
        <f t="shared" si="0"/>
        <v>271</v>
      </c>
      <c r="H46" s="79"/>
      <c r="I46" s="80"/>
      <c r="J46" s="118"/>
      <c r="K46" s="63"/>
    </row>
    <row r="47" spans="1:11" s="35" customFormat="1" ht="13.5" customHeight="1" x14ac:dyDescent="0.2">
      <c r="A47" s="95"/>
      <c r="B47" s="46" t="s">
        <v>49</v>
      </c>
      <c r="C47" s="37">
        <v>232</v>
      </c>
      <c r="D47" s="43"/>
      <c r="E47" s="39" t="s">
        <v>166</v>
      </c>
      <c r="F47" s="112">
        <v>18</v>
      </c>
      <c r="G47" s="113">
        <f t="shared" si="0"/>
        <v>289</v>
      </c>
      <c r="H47" s="44"/>
      <c r="I47" s="45"/>
      <c r="J47" s="118"/>
    </row>
    <row r="48" spans="1:11" s="35" customFormat="1" ht="13.5" customHeight="1" x14ac:dyDescent="0.2">
      <c r="A48" s="96"/>
      <c r="B48" s="36" t="s">
        <v>165</v>
      </c>
      <c r="C48" s="37">
        <v>232</v>
      </c>
      <c r="D48" s="43"/>
      <c r="E48" s="39" t="s">
        <v>127</v>
      </c>
      <c r="F48" s="112">
        <v>15</v>
      </c>
      <c r="G48" s="113">
        <f t="shared" si="0"/>
        <v>304</v>
      </c>
      <c r="H48" s="56"/>
      <c r="I48" s="57"/>
      <c r="J48" s="118"/>
    </row>
    <row r="49" spans="1:10" s="35" customFormat="1" ht="13.5" customHeight="1" x14ac:dyDescent="0.2">
      <c r="A49" s="96"/>
      <c r="B49" s="36" t="s">
        <v>167</v>
      </c>
      <c r="C49" s="37">
        <v>232</v>
      </c>
      <c r="D49" s="43"/>
      <c r="E49" s="39" t="s">
        <v>168</v>
      </c>
      <c r="F49" s="112">
        <v>15</v>
      </c>
      <c r="G49" s="113">
        <f t="shared" si="0"/>
        <v>319</v>
      </c>
      <c r="H49" s="56"/>
      <c r="I49" s="57"/>
      <c r="J49" s="118"/>
    </row>
    <row r="50" spans="1:10" s="35" customFormat="1" ht="13.5" customHeight="1" x14ac:dyDescent="0.2">
      <c r="A50" s="96"/>
      <c r="B50" s="36" t="s">
        <v>155</v>
      </c>
      <c r="C50" s="37">
        <v>232</v>
      </c>
      <c r="D50" s="43"/>
      <c r="E50" s="39" t="s">
        <v>129</v>
      </c>
      <c r="F50" s="112">
        <v>15</v>
      </c>
      <c r="G50" s="113">
        <f t="shared" si="0"/>
        <v>334</v>
      </c>
      <c r="H50" s="56"/>
      <c r="I50" s="57"/>
      <c r="J50" s="118"/>
    </row>
    <row r="51" spans="1:10" s="35" customFormat="1" ht="27.75" customHeight="1" x14ac:dyDescent="0.2">
      <c r="A51" s="98" t="s">
        <v>214</v>
      </c>
      <c r="B51" s="69" t="s">
        <v>319</v>
      </c>
      <c r="C51" s="65">
        <v>232</v>
      </c>
      <c r="D51" s="83"/>
      <c r="E51" s="68" t="s">
        <v>130</v>
      </c>
      <c r="F51" s="108">
        <v>5</v>
      </c>
      <c r="G51" s="109">
        <f t="shared" si="0"/>
        <v>339</v>
      </c>
      <c r="H51" s="49" t="s">
        <v>329</v>
      </c>
      <c r="I51" s="49" t="s">
        <v>330</v>
      </c>
      <c r="J51" s="118" t="s">
        <v>265</v>
      </c>
    </row>
    <row r="52" spans="1:10" s="35" customFormat="1" ht="13.5" customHeight="1" x14ac:dyDescent="0.2">
      <c r="A52" s="98"/>
      <c r="B52" s="62" t="s">
        <v>320</v>
      </c>
      <c r="C52" s="64">
        <v>232</v>
      </c>
      <c r="D52" s="78"/>
      <c r="E52" s="70" t="s">
        <v>131</v>
      </c>
      <c r="F52" s="110">
        <v>7</v>
      </c>
      <c r="G52" s="111">
        <f t="shared" si="0"/>
        <v>346</v>
      </c>
      <c r="H52" s="49"/>
      <c r="I52" s="50"/>
      <c r="J52" s="118"/>
    </row>
    <row r="53" spans="1:10" s="35" customFormat="1" ht="13.5" customHeight="1" x14ac:dyDescent="0.2">
      <c r="A53" s="97"/>
      <c r="B53" s="62" t="s">
        <v>156</v>
      </c>
      <c r="C53" s="64">
        <v>232</v>
      </c>
      <c r="D53" s="78"/>
      <c r="E53" s="70" t="s">
        <v>305</v>
      </c>
      <c r="F53" s="110">
        <v>9</v>
      </c>
      <c r="G53" s="111">
        <f t="shared" si="0"/>
        <v>355</v>
      </c>
      <c r="H53" s="49"/>
      <c r="I53" s="50"/>
      <c r="J53" s="118"/>
    </row>
    <row r="54" spans="1:10" s="35" customFormat="1" ht="18.75" customHeight="1" x14ac:dyDescent="0.2">
      <c r="A54" s="97"/>
      <c r="B54" s="62" t="s">
        <v>304</v>
      </c>
      <c r="C54" s="64">
        <v>232</v>
      </c>
      <c r="D54" s="78"/>
      <c r="E54" s="70" t="s">
        <v>306</v>
      </c>
      <c r="F54" s="110">
        <v>2</v>
      </c>
      <c r="G54" s="111">
        <f t="shared" si="0"/>
        <v>357</v>
      </c>
      <c r="H54" s="49"/>
      <c r="I54" s="50"/>
      <c r="J54" s="118"/>
    </row>
    <row r="55" spans="1:10" s="35" customFormat="1" ht="18.75" customHeight="1" x14ac:dyDescent="0.2">
      <c r="A55" s="97"/>
      <c r="B55" s="62" t="s">
        <v>307</v>
      </c>
      <c r="C55" s="64">
        <v>232</v>
      </c>
      <c r="D55" s="78"/>
      <c r="E55" s="70" t="s">
        <v>308</v>
      </c>
      <c r="F55" s="110">
        <v>3</v>
      </c>
      <c r="G55" s="111">
        <f t="shared" si="0"/>
        <v>360</v>
      </c>
      <c r="H55" s="49"/>
      <c r="I55" s="50"/>
      <c r="J55" s="118"/>
    </row>
    <row r="56" spans="1:10" s="35" customFormat="1" ht="18.75" customHeight="1" x14ac:dyDescent="0.2">
      <c r="A56" s="97"/>
      <c r="B56" s="62" t="s">
        <v>132</v>
      </c>
      <c r="C56" s="64">
        <v>232</v>
      </c>
      <c r="D56" s="78"/>
      <c r="E56" s="70" t="s">
        <v>133</v>
      </c>
      <c r="F56" s="110">
        <v>9</v>
      </c>
      <c r="G56" s="111">
        <f t="shared" si="0"/>
        <v>369</v>
      </c>
      <c r="H56" s="49"/>
      <c r="I56" s="50"/>
      <c r="J56" s="118"/>
    </row>
    <row r="57" spans="1:10" s="35" customFormat="1" ht="27" customHeight="1" x14ac:dyDescent="0.2">
      <c r="A57" s="95" t="s">
        <v>215</v>
      </c>
      <c r="B57" s="69" t="s">
        <v>321</v>
      </c>
      <c r="C57" s="65">
        <v>232</v>
      </c>
      <c r="D57" s="83"/>
      <c r="E57" s="68" t="s">
        <v>134</v>
      </c>
      <c r="F57" s="108">
        <v>3</v>
      </c>
      <c r="G57" s="109">
        <f t="shared" si="0"/>
        <v>372</v>
      </c>
      <c r="H57" s="49" t="s">
        <v>331</v>
      </c>
      <c r="I57" s="49" t="s">
        <v>332</v>
      </c>
      <c r="J57" s="118" t="s">
        <v>266</v>
      </c>
    </row>
    <row r="58" spans="1:10" s="35" customFormat="1" ht="13.5" customHeight="1" x14ac:dyDescent="0.2">
      <c r="A58" s="95"/>
      <c r="B58" s="62" t="s">
        <v>61</v>
      </c>
      <c r="C58" s="64">
        <v>232</v>
      </c>
      <c r="D58" s="78"/>
      <c r="E58" s="70" t="s">
        <v>135</v>
      </c>
      <c r="F58" s="110">
        <v>12</v>
      </c>
      <c r="G58" s="111">
        <f t="shared" si="0"/>
        <v>384</v>
      </c>
      <c r="H58" s="79"/>
      <c r="I58" s="80"/>
      <c r="J58" s="118"/>
    </row>
    <row r="59" spans="1:10" s="35" customFormat="1" ht="13.5" customHeight="1" x14ac:dyDescent="0.2">
      <c r="A59" s="96"/>
      <c r="B59" s="46" t="s">
        <v>157</v>
      </c>
      <c r="C59" s="37">
        <v>232</v>
      </c>
      <c r="D59" s="43"/>
      <c r="E59" s="39" t="s">
        <v>136</v>
      </c>
      <c r="F59" s="112">
        <v>13</v>
      </c>
      <c r="G59" s="113">
        <f t="shared" si="0"/>
        <v>397</v>
      </c>
      <c r="H59" s="49"/>
      <c r="I59" s="50"/>
      <c r="J59" s="118"/>
    </row>
    <row r="60" spans="1:10" s="35" customFormat="1" ht="13.5" customHeight="1" x14ac:dyDescent="0.2">
      <c r="A60" s="96"/>
      <c r="B60" s="46" t="s">
        <v>137</v>
      </c>
      <c r="C60" s="37">
        <v>232</v>
      </c>
      <c r="D60" s="43"/>
      <c r="E60" s="39" t="s">
        <v>138</v>
      </c>
      <c r="F60" s="112">
        <v>12</v>
      </c>
      <c r="G60" s="113">
        <f t="shared" si="0"/>
        <v>409</v>
      </c>
      <c r="H60" s="87"/>
      <c r="I60" s="88"/>
      <c r="J60" s="118"/>
    </row>
    <row r="61" spans="1:10" s="35" customFormat="1" ht="13.5" customHeight="1" x14ac:dyDescent="0.2">
      <c r="A61" s="96"/>
      <c r="B61" s="58" t="s">
        <v>50</v>
      </c>
      <c r="C61" s="37">
        <v>232</v>
      </c>
      <c r="D61" s="38"/>
      <c r="E61" s="39" t="s">
        <v>139</v>
      </c>
      <c r="F61" s="112">
        <v>10</v>
      </c>
      <c r="G61" s="113">
        <f t="shared" si="0"/>
        <v>419</v>
      </c>
      <c r="H61" s="59"/>
      <c r="I61" s="60"/>
      <c r="J61" s="118"/>
    </row>
    <row r="62" spans="1:10" s="35" customFormat="1" ht="13.5" customHeight="1" x14ac:dyDescent="0.2">
      <c r="A62" s="96"/>
      <c r="B62" s="46" t="s">
        <v>51</v>
      </c>
      <c r="C62" s="37">
        <v>232</v>
      </c>
      <c r="D62" s="43"/>
      <c r="E62" s="39" t="s">
        <v>140</v>
      </c>
      <c r="F62" s="112">
        <v>11</v>
      </c>
      <c r="G62" s="113">
        <f t="shared" si="0"/>
        <v>430</v>
      </c>
      <c r="H62" s="49"/>
      <c r="I62" s="50"/>
      <c r="J62" s="118"/>
    </row>
    <row r="63" spans="1:10" s="35" customFormat="1" ht="13.5" customHeight="1" x14ac:dyDescent="0.2">
      <c r="A63" s="96"/>
      <c r="B63" s="46" t="s">
        <v>141</v>
      </c>
      <c r="C63" s="37">
        <v>232</v>
      </c>
      <c r="D63" s="43"/>
      <c r="E63" s="39" t="s">
        <v>142</v>
      </c>
      <c r="F63" s="112">
        <v>11</v>
      </c>
      <c r="G63" s="113">
        <f t="shared" si="0"/>
        <v>441</v>
      </c>
      <c r="H63" s="87"/>
      <c r="I63" s="88"/>
      <c r="J63" s="118"/>
    </row>
    <row r="64" spans="1:10" s="35" customFormat="1" ht="13.5" customHeight="1" x14ac:dyDescent="0.2">
      <c r="A64" s="96"/>
      <c r="B64" s="46" t="s">
        <v>208</v>
      </c>
      <c r="C64" s="37">
        <v>232</v>
      </c>
      <c r="D64" s="43"/>
      <c r="E64" s="39" t="s">
        <v>209</v>
      </c>
      <c r="F64" s="112">
        <v>12</v>
      </c>
      <c r="G64" s="113">
        <f t="shared" si="0"/>
        <v>453</v>
      </c>
      <c r="H64" s="87"/>
      <c r="I64" s="88"/>
      <c r="J64" s="118"/>
    </row>
    <row r="65" spans="1:10" s="35" customFormat="1" ht="13.5" customHeight="1" x14ac:dyDescent="0.2">
      <c r="A65" s="95"/>
      <c r="B65" s="86" t="s">
        <v>143</v>
      </c>
      <c r="C65" s="64">
        <v>232</v>
      </c>
      <c r="D65" s="89"/>
      <c r="E65" s="70" t="s">
        <v>144</v>
      </c>
      <c r="F65" s="110">
        <v>6</v>
      </c>
      <c r="G65" s="111">
        <f t="shared" si="0"/>
        <v>459</v>
      </c>
      <c r="H65" s="59"/>
      <c r="I65" s="60"/>
      <c r="J65" s="118"/>
    </row>
    <row r="66" spans="1:10" ht="17.25" customHeight="1" x14ac:dyDescent="0.2">
      <c r="A66" s="96"/>
      <c r="B66" s="46" t="s">
        <v>52</v>
      </c>
      <c r="C66" s="37">
        <v>232</v>
      </c>
      <c r="D66" s="43"/>
      <c r="E66" s="39" t="s">
        <v>128</v>
      </c>
      <c r="F66" s="112">
        <v>5</v>
      </c>
      <c r="G66" s="113">
        <f t="shared" si="0"/>
        <v>464</v>
      </c>
      <c r="H66" s="49"/>
      <c r="I66" s="50"/>
      <c r="J66" s="119"/>
    </row>
    <row r="67" spans="1:10" ht="17.25" customHeight="1" x14ac:dyDescent="0.2">
      <c r="A67" s="96"/>
      <c r="B67" s="46" t="s">
        <v>145</v>
      </c>
      <c r="C67" s="37">
        <v>232</v>
      </c>
      <c r="D67" s="43"/>
      <c r="E67" s="39" t="s">
        <v>146</v>
      </c>
      <c r="F67" s="112">
        <v>10</v>
      </c>
      <c r="G67" s="113">
        <f t="shared" si="0"/>
        <v>474</v>
      </c>
      <c r="H67" s="87"/>
      <c r="I67" s="88"/>
      <c r="J67" s="119"/>
    </row>
    <row r="68" spans="1:10" ht="17.25" customHeight="1" x14ac:dyDescent="0.2">
      <c r="A68" s="96"/>
      <c r="B68" s="58" t="s">
        <v>53</v>
      </c>
      <c r="C68" s="37">
        <v>232</v>
      </c>
      <c r="D68" s="38"/>
      <c r="E68" s="39" t="s">
        <v>148</v>
      </c>
      <c r="F68" s="112">
        <v>9</v>
      </c>
      <c r="G68" s="113">
        <f t="shared" si="0"/>
        <v>483</v>
      </c>
      <c r="H68" s="59"/>
      <c r="I68" s="60"/>
      <c r="J68" s="119"/>
    </row>
    <row r="69" spans="1:10" ht="14.25" x14ac:dyDescent="0.2">
      <c r="A69" s="96"/>
      <c r="B69" s="46" t="s">
        <v>147</v>
      </c>
      <c r="C69" s="37">
        <v>232</v>
      </c>
      <c r="D69" s="43"/>
      <c r="E69" s="39" t="s">
        <v>149</v>
      </c>
      <c r="F69" s="112">
        <v>11</v>
      </c>
      <c r="G69" s="113">
        <f t="shared" si="0"/>
        <v>494</v>
      </c>
      <c r="H69" s="49"/>
      <c r="I69" s="50"/>
      <c r="J69" s="119"/>
    </row>
    <row r="70" spans="1:10" ht="14.25" x14ac:dyDescent="0.2">
      <c r="A70" s="96"/>
      <c r="B70" s="58" t="s">
        <v>158</v>
      </c>
      <c r="C70" s="37">
        <v>232</v>
      </c>
      <c r="D70" s="38"/>
      <c r="E70" s="39" t="s">
        <v>127</v>
      </c>
      <c r="F70" s="112">
        <v>14</v>
      </c>
      <c r="G70" s="113">
        <f t="shared" si="0"/>
        <v>508</v>
      </c>
      <c r="H70" s="59"/>
      <c r="I70" s="60"/>
      <c r="J70" s="119"/>
    </row>
    <row r="71" spans="1:10" ht="14.25" x14ac:dyDescent="0.2">
      <c r="A71" s="96"/>
      <c r="B71" s="36" t="s">
        <v>150</v>
      </c>
      <c r="C71" s="37">
        <v>232</v>
      </c>
      <c r="D71" s="38"/>
      <c r="E71" s="39" t="s">
        <v>151</v>
      </c>
      <c r="F71" s="112">
        <v>5</v>
      </c>
      <c r="G71" s="113">
        <f t="shared" si="0"/>
        <v>513</v>
      </c>
      <c r="H71" s="59"/>
      <c r="I71" s="60"/>
      <c r="J71" s="119"/>
    </row>
    <row r="72" spans="1:10" ht="14.25" x14ac:dyDescent="0.2">
      <c r="A72" s="95" t="s">
        <v>42</v>
      </c>
      <c r="B72" s="81" t="s">
        <v>206</v>
      </c>
      <c r="C72" s="65">
        <v>232</v>
      </c>
      <c r="D72" s="83"/>
      <c r="E72" s="68" t="s">
        <v>151</v>
      </c>
      <c r="F72" s="108">
        <v>3</v>
      </c>
      <c r="G72" s="109">
        <f t="shared" si="0"/>
        <v>516</v>
      </c>
      <c r="H72" s="49" t="s">
        <v>333</v>
      </c>
      <c r="I72" s="49" t="s">
        <v>334</v>
      </c>
      <c r="J72" s="119"/>
    </row>
    <row r="73" spans="1:10" s="35" customFormat="1" ht="13.5" customHeight="1" x14ac:dyDescent="0.2">
      <c r="A73" s="96"/>
      <c r="B73" s="36" t="s">
        <v>36</v>
      </c>
      <c r="C73" s="37">
        <v>232</v>
      </c>
      <c r="D73" s="43"/>
      <c r="E73" s="39" t="s">
        <v>62</v>
      </c>
      <c r="F73" s="112">
        <v>9</v>
      </c>
      <c r="G73" s="113">
        <f t="shared" si="0"/>
        <v>525</v>
      </c>
      <c r="H73" s="44"/>
      <c r="I73" s="45"/>
      <c r="J73" s="120"/>
    </row>
    <row r="74" spans="1:10" s="35" customFormat="1" ht="13.5" customHeight="1" x14ac:dyDescent="0.2">
      <c r="A74" s="96"/>
      <c r="B74" s="46" t="s">
        <v>37</v>
      </c>
      <c r="C74" s="37">
        <v>232</v>
      </c>
      <c r="D74" s="43"/>
      <c r="E74" s="39" t="s">
        <v>63</v>
      </c>
      <c r="F74" s="112">
        <v>10</v>
      </c>
      <c r="G74" s="113">
        <f t="shared" si="0"/>
        <v>535</v>
      </c>
      <c r="H74" s="44"/>
      <c r="I74" s="45"/>
      <c r="J74" s="120"/>
    </row>
    <row r="75" spans="1:10" s="35" customFormat="1" ht="13.5" customHeight="1" x14ac:dyDescent="0.2">
      <c r="A75" s="96"/>
      <c r="B75" s="46" t="s">
        <v>267</v>
      </c>
      <c r="C75" s="37">
        <v>232</v>
      </c>
      <c r="D75" s="43"/>
      <c r="E75" s="39" t="s">
        <v>64</v>
      </c>
      <c r="F75" s="112">
        <v>8</v>
      </c>
      <c r="G75" s="113">
        <f t="shared" si="0"/>
        <v>543</v>
      </c>
      <c r="H75" s="44"/>
      <c r="I75" s="45"/>
      <c r="J75" s="120"/>
    </row>
    <row r="76" spans="1:10" s="35" customFormat="1" ht="13.5" customHeight="1" x14ac:dyDescent="0.2">
      <c r="A76" s="96"/>
      <c r="B76" s="46" t="s">
        <v>38</v>
      </c>
      <c r="C76" s="37">
        <v>232</v>
      </c>
      <c r="D76" s="43"/>
      <c r="E76" s="39" t="s">
        <v>269</v>
      </c>
      <c r="F76" s="112">
        <v>7</v>
      </c>
      <c r="G76" s="113">
        <f t="shared" si="0"/>
        <v>550</v>
      </c>
      <c r="H76" s="44"/>
      <c r="I76" s="45"/>
      <c r="J76" s="120"/>
    </row>
    <row r="77" spans="1:10" s="35" customFormat="1" ht="13.5" customHeight="1" x14ac:dyDescent="0.2">
      <c r="A77" s="96"/>
      <c r="B77" s="46" t="s">
        <v>268</v>
      </c>
      <c r="C77" s="37">
        <v>232</v>
      </c>
      <c r="D77" s="43"/>
      <c r="E77" s="39" t="s">
        <v>271</v>
      </c>
      <c r="F77" s="112">
        <v>7</v>
      </c>
      <c r="G77" s="113">
        <f t="shared" si="0"/>
        <v>557</v>
      </c>
      <c r="H77" s="44"/>
      <c r="I77" s="45"/>
      <c r="J77" s="120"/>
    </row>
    <row r="78" spans="1:10" s="35" customFormat="1" ht="13.5" customHeight="1" x14ac:dyDescent="0.2">
      <c r="A78" s="96"/>
      <c r="B78" s="46" t="s">
        <v>272</v>
      </c>
      <c r="C78" s="37">
        <v>232</v>
      </c>
      <c r="D78" s="43"/>
      <c r="E78" s="39" t="s">
        <v>270</v>
      </c>
      <c r="F78" s="112">
        <v>14</v>
      </c>
      <c r="G78" s="113">
        <f t="shared" si="0"/>
        <v>571</v>
      </c>
      <c r="H78" s="44"/>
      <c r="I78" s="45"/>
      <c r="J78" s="120"/>
    </row>
    <row r="79" spans="1:10" s="35" customFormat="1" ht="13.5" customHeight="1" x14ac:dyDescent="0.2">
      <c r="A79" s="96"/>
      <c r="B79" s="46" t="s">
        <v>39</v>
      </c>
      <c r="C79" s="37">
        <v>232</v>
      </c>
      <c r="D79" s="43"/>
      <c r="E79" s="39" t="s">
        <v>273</v>
      </c>
      <c r="F79" s="112">
        <v>10</v>
      </c>
      <c r="G79" s="113">
        <f t="shared" si="0"/>
        <v>581</v>
      </c>
      <c r="H79" s="44"/>
      <c r="I79" s="45"/>
      <c r="J79" s="120"/>
    </row>
    <row r="80" spans="1:10" s="35" customFormat="1" ht="13.5" customHeight="1" x14ac:dyDescent="0.2">
      <c r="A80" s="96"/>
      <c r="B80" s="46" t="s">
        <v>152</v>
      </c>
      <c r="C80" s="37">
        <v>232</v>
      </c>
      <c r="D80" s="43"/>
      <c r="E80" s="39" t="s">
        <v>65</v>
      </c>
      <c r="F80" s="112">
        <v>8</v>
      </c>
      <c r="G80" s="113">
        <f t="shared" si="0"/>
        <v>589</v>
      </c>
      <c r="H80" s="44"/>
      <c r="I80" s="45"/>
      <c r="J80" s="120"/>
    </row>
    <row r="81" spans="1:10" s="35" customFormat="1" ht="13.5" customHeight="1" x14ac:dyDescent="0.2">
      <c r="A81" s="96"/>
      <c r="B81" s="46" t="s">
        <v>274</v>
      </c>
      <c r="C81" s="37">
        <v>232</v>
      </c>
      <c r="D81" s="43"/>
      <c r="E81" s="39" t="s">
        <v>275</v>
      </c>
      <c r="F81" s="112">
        <v>6</v>
      </c>
      <c r="G81" s="113">
        <f t="shared" ref="G81:G144" si="1">G80+F81</f>
        <v>595</v>
      </c>
      <c r="H81" s="44"/>
      <c r="I81" s="45"/>
      <c r="J81" s="120"/>
    </row>
    <row r="82" spans="1:10" s="35" customFormat="1" ht="13.5" customHeight="1" x14ac:dyDescent="0.2">
      <c r="A82" s="95"/>
      <c r="B82" s="47" t="s">
        <v>40</v>
      </c>
      <c r="C82" s="37">
        <v>232</v>
      </c>
      <c r="D82" s="43"/>
      <c r="E82" s="39" t="s">
        <v>71</v>
      </c>
      <c r="F82" s="112">
        <v>14</v>
      </c>
      <c r="G82" s="114">
        <f t="shared" si="1"/>
        <v>609</v>
      </c>
      <c r="H82" s="49"/>
      <c r="I82" s="50"/>
      <c r="J82" s="120"/>
    </row>
    <row r="83" spans="1:10" s="35" customFormat="1" ht="13.5" customHeight="1" x14ac:dyDescent="0.2">
      <c r="A83" s="95"/>
      <c r="B83" s="47" t="s">
        <v>276</v>
      </c>
      <c r="C83" s="37">
        <v>232</v>
      </c>
      <c r="D83" s="43"/>
      <c r="E83" s="39" t="s">
        <v>71</v>
      </c>
      <c r="F83" s="112">
        <v>7</v>
      </c>
      <c r="G83" s="114">
        <f t="shared" si="1"/>
        <v>616</v>
      </c>
      <c r="H83" s="49"/>
      <c r="I83" s="50"/>
      <c r="J83" s="120"/>
    </row>
    <row r="84" spans="1:10" s="35" customFormat="1" ht="13.5" customHeight="1" x14ac:dyDescent="0.2">
      <c r="A84" s="95"/>
      <c r="B84" s="47" t="s">
        <v>277</v>
      </c>
      <c r="C84" s="37">
        <v>232</v>
      </c>
      <c r="D84" s="43"/>
      <c r="E84" s="39" t="s">
        <v>71</v>
      </c>
      <c r="F84" s="112">
        <v>6</v>
      </c>
      <c r="G84" s="114">
        <f t="shared" si="1"/>
        <v>622</v>
      </c>
      <c r="H84" s="49"/>
      <c r="I84" s="50"/>
      <c r="J84" s="120"/>
    </row>
    <row r="85" spans="1:10" s="35" customFormat="1" ht="13.5" customHeight="1" x14ac:dyDescent="0.2">
      <c r="A85" s="95"/>
      <c r="B85" s="47" t="s">
        <v>70</v>
      </c>
      <c r="C85" s="37">
        <v>232</v>
      </c>
      <c r="D85" s="43"/>
      <c r="E85" s="39" t="s">
        <v>278</v>
      </c>
      <c r="F85" s="112">
        <v>7</v>
      </c>
      <c r="G85" s="114">
        <f t="shared" si="1"/>
        <v>629</v>
      </c>
      <c r="H85" s="49"/>
      <c r="I85" s="50"/>
      <c r="J85" s="120"/>
    </row>
    <row r="86" spans="1:10" s="35" customFormat="1" ht="13.5" customHeight="1" x14ac:dyDescent="0.2">
      <c r="A86" s="96"/>
      <c r="B86" s="46" t="s">
        <v>41</v>
      </c>
      <c r="C86" s="37">
        <v>232</v>
      </c>
      <c r="D86" s="43"/>
      <c r="E86" s="39" t="s">
        <v>69</v>
      </c>
      <c r="F86" s="112">
        <v>7</v>
      </c>
      <c r="G86" s="113">
        <f t="shared" si="1"/>
        <v>636</v>
      </c>
      <c r="H86" s="44"/>
      <c r="I86" s="45"/>
      <c r="J86" s="120"/>
    </row>
    <row r="87" spans="1:10" s="35" customFormat="1" ht="13.5" customHeight="1" x14ac:dyDescent="0.2">
      <c r="A87" s="96"/>
      <c r="B87" s="46" t="s">
        <v>68</v>
      </c>
      <c r="C87" s="37">
        <v>232</v>
      </c>
      <c r="D87" s="43"/>
      <c r="E87" s="39" t="s">
        <v>66</v>
      </c>
      <c r="F87" s="112">
        <v>6</v>
      </c>
      <c r="G87" s="113">
        <f t="shared" si="1"/>
        <v>642</v>
      </c>
      <c r="H87" s="44"/>
      <c r="I87" s="45"/>
      <c r="J87" s="120"/>
    </row>
    <row r="88" spans="1:10" s="35" customFormat="1" ht="13.5" customHeight="1" x14ac:dyDescent="0.2">
      <c r="A88" s="96"/>
      <c r="B88" s="46" t="s">
        <v>170</v>
      </c>
      <c r="C88" s="37">
        <v>232</v>
      </c>
      <c r="D88" s="43"/>
      <c r="E88" s="39" t="s">
        <v>201</v>
      </c>
      <c r="F88" s="112">
        <v>4</v>
      </c>
      <c r="G88" s="113">
        <f t="shared" si="1"/>
        <v>646</v>
      </c>
      <c r="H88" s="44"/>
      <c r="I88" s="45"/>
      <c r="J88" s="120"/>
    </row>
    <row r="89" spans="1:10" s="35" customFormat="1" ht="13.5" customHeight="1" x14ac:dyDescent="0.2">
      <c r="A89" s="96"/>
      <c r="B89" s="46" t="s">
        <v>301</v>
      </c>
      <c r="C89" s="37">
        <v>232</v>
      </c>
      <c r="D89" s="43"/>
      <c r="E89" s="39" t="s">
        <v>302</v>
      </c>
      <c r="F89" s="112">
        <v>1</v>
      </c>
      <c r="G89" s="113">
        <f t="shared" si="1"/>
        <v>647</v>
      </c>
      <c r="H89" s="44"/>
      <c r="I89" s="45"/>
      <c r="J89" s="120"/>
    </row>
    <row r="90" spans="1:10" s="35" customFormat="1" ht="13.5" customHeight="1" x14ac:dyDescent="0.2">
      <c r="A90" s="96"/>
      <c r="B90" s="46" t="s">
        <v>202</v>
      </c>
      <c r="C90" s="37">
        <v>232</v>
      </c>
      <c r="D90" s="43"/>
      <c r="E90" s="39" t="s">
        <v>203</v>
      </c>
      <c r="F90" s="112">
        <v>1</v>
      </c>
      <c r="G90" s="113">
        <f t="shared" si="1"/>
        <v>648</v>
      </c>
      <c r="H90" s="44"/>
      <c r="I90" s="45"/>
      <c r="J90" s="120"/>
    </row>
    <row r="91" spans="1:10" s="35" customFormat="1" ht="34.5" customHeight="1" x14ac:dyDescent="0.2">
      <c r="A91" s="95" t="s">
        <v>210</v>
      </c>
      <c r="B91" s="99" t="s">
        <v>309</v>
      </c>
      <c r="C91" s="65">
        <v>232</v>
      </c>
      <c r="D91" s="83"/>
      <c r="E91" s="68" t="s">
        <v>205</v>
      </c>
      <c r="F91" s="108">
        <v>2</v>
      </c>
      <c r="G91" s="109">
        <f t="shared" si="1"/>
        <v>650</v>
      </c>
      <c r="H91" s="49" t="s">
        <v>335</v>
      </c>
      <c r="I91" s="49" t="s">
        <v>336</v>
      </c>
      <c r="J91" s="118" t="s">
        <v>279</v>
      </c>
    </row>
    <row r="92" spans="1:10" s="35" customFormat="1" ht="13.5" customHeight="1" x14ac:dyDescent="0.2">
      <c r="A92" s="95"/>
      <c r="B92" s="85" t="s">
        <v>204</v>
      </c>
      <c r="C92" s="64">
        <v>232</v>
      </c>
      <c r="D92" s="78"/>
      <c r="E92" s="70" t="s">
        <v>197</v>
      </c>
      <c r="F92" s="110">
        <v>2</v>
      </c>
      <c r="G92" s="111">
        <f t="shared" si="1"/>
        <v>652</v>
      </c>
      <c r="H92" s="49"/>
      <c r="I92" s="50"/>
      <c r="J92" s="118"/>
    </row>
    <row r="93" spans="1:10" s="35" customFormat="1" ht="13.5" customHeight="1" x14ac:dyDescent="0.2">
      <c r="A93" s="95"/>
      <c r="B93" s="85" t="s">
        <v>310</v>
      </c>
      <c r="C93" s="64">
        <v>232</v>
      </c>
      <c r="D93" s="78"/>
      <c r="E93" s="70" t="s">
        <v>197</v>
      </c>
      <c r="F93" s="110">
        <v>7</v>
      </c>
      <c r="G93" s="111">
        <f t="shared" si="1"/>
        <v>659</v>
      </c>
      <c r="H93" s="49"/>
      <c r="I93" s="50"/>
      <c r="J93" s="118"/>
    </row>
    <row r="94" spans="1:10" s="35" customFormat="1" ht="13.5" customHeight="1" x14ac:dyDescent="0.2">
      <c r="A94" s="95"/>
      <c r="B94" s="85" t="s">
        <v>220</v>
      </c>
      <c r="C94" s="64">
        <v>232</v>
      </c>
      <c r="D94" s="78"/>
      <c r="E94" s="70" t="s">
        <v>198</v>
      </c>
      <c r="F94" s="110">
        <v>4</v>
      </c>
      <c r="G94" s="111">
        <f t="shared" si="1"/>
        <v>663</v>
      </c>
      <c r="H94" s="49"/>
      <c r="I94" s="50"/>
      <c r="J94" s="118"/>
    </row>
    <row r="95" spans="1:10" s="35" customFormat="1" ht="13.5" customHeight="1" x14ac:dyDescent="0.2">
      <c r="A95" s="95"/>
      <c r="B95" s="85" t="s">
        <v>221</v>
      </c>
      <c r="C95" s="64">
        <v>232</v>
      </c>
      <c r="D95" s="78"/>
      <c r="E95" s="70" t="s">
        <v>199</v>
      </c>
      <c r="F95" s="110">
        <v>6</v>
      </c>
      <c r="G95" s="111">
        <f t="shared" si="1"/>
        <v>669</v>
      </c>
      <c r="H95" s="49"/>
      <c r="I95" s="50"/>
      <c r="J95" s="118"/>
    </row>
    <row r="96" spans="1:10" s="35" customFormat="1" ht="13.5" customHeight="1" x14ac:dyDescent="0.2">
      <c r="A96" s="95"/>
      <c r="B96" s="85" t="s">
        <v>222</v>
      </c>
      <c r="C96" s="64">
        <v>232</v>
      </c>
      <c r="D96" s="78"/>
      <c r="E96" s="70" t="s">
        <v>200</v>
      </c>
      <c r="F96" s="110">
        <v>6</v>
      </c>
      <c r="G96" s="111">
        <f t="shared" si="1"/>
        <v>675</v>
      </c>
      <c r="H96" s="49"/>
      <c r="I96" s="50"/>
      <c r="J96" s="118"/>
    </row>
    <row r="97" spans="1:10" s="35" customFormat="1" ht="13.5" customHeight="1" x14ac:dyDescent="0.2">
      <c r="A97" s="95"/>
      <c r="B97" s="85" t="s">
        <v>161</v>
      </c>
      <c r="C97" s="64">
        <v>232</v>
      </c>
      <c r="D97" s="78"/>
      <c r="E97" s="70" t="s">
        <v>162</v>
      </c>
      <c r="F97" s="110">
        <v>3</v>
      </c>
      <c r="G97" s="111">
        <f t="shared" si="1"/>
        <v>678</v>
      </c>
      <c r="H97" s="49"/>
      <c r="I97" s="50"/>
      <c r="J97" s="118"/>
    </row>
    <row r="98" spans="1:10" s="35" customFormat="1" ht="36.75" customHeight="1" x14ac:dyDescent="0.2">
      <c r="A98" s="95" t="s">
        <v>211</v>
      </c>
      <c r="B98" s="69" t="s">
        <v>311</v>
      </c>
      <c r="C98" s="65">
        <v>232</v>
      </c>
      <c r="D98" s="72"/>
      <c r="E98" s="68" t="s">
        <v>163</v>
      </c>
      <c r="F98" s="108">
        <v>1</v>
      </c>
      <c r="G98" s="109">
        <f t="shared" si="1"/>
        <v>679</v>
      </c>
      <c r="H98" s="49" t="s">
        <v>337</v>
      </c>
      <c r="I98" s="49" t="s">
        <v>338</v>
      </c>
      <c r="J98" s="118" t="s">
        <v>259</v>
      </c>
    </row>
    <row r="99" spans="1:10" s="35" customFormat="1" ht="13.5" customHeight="1" x14ac:dyDescent="0.2">
      <c r="A99" s="95"/>
      <c r="B99" s="62" t="s">
        <v>164</v>
      </c>
      <c r="C99" s="64">
        <v>232</v>
      </c>
      <c r="D99" s="73"/>
      <c r="E99" s="70" t="s">
        <v>163</v>
      </c>
      <c r="F99" s="110">
        <v>9</v>
      </c>
      <c r="G99" s="111">
        <f t="shared" si="1"/>
        <v>688</v>
      </c>
      <c r="H99" s="49"/>
      <c r="I99" s="50"/>
      <c r="J99" s="118"/>
    </row>
    <row r="100" spans="1:10" s="35" customFormat="1" ht="13.5" customHeight="1" x14ac:dyDescent="0.2">
      <c r="A100" s="95"/>
      <c r="B100" s="62" t="s">
        <v>223</v>
      </c>
      <c r="C100" s="64">
        <v>232</v>
      </c>
      <c r="D100" s="73"/>
      <c r="E100" s="70" t="s">
        <v>233</v>
      </c>
      <c r="F100" s="110">
        <v>8</v>
      </c>
      <c r="G100" s="111">
        <f t="shared" si="1"/>
        <v>696</v>
      </c>
      <c r="H100" s="49"/>
      <c r="I100" s="50"/>
      <c r="J100" s="118"/>
    </row>
    <row r="101" spans="1:10" s="35" customFormat="1" ht="13.5" customHeight="1" x14ac:dyDescent="0.2">
      <c r="A101" s="95"/>
      <c r="B101" s="62" t="s">
        <v>67</v>
      </c>
      <c r="C101" s="64">
        <v>232</v>
      </c>
      <c r="D101" s="73"/>
      <c r="E101" s="70" t="s">
        <v>234</v>
      </c>
      <c r="F101" s="110">
        <v>10</v>
      </c>
      <c r="G101" s="111">
        <f t="shared" si="1"/>
        <v>706</v>
      </c>
      <c r="H101" s="74"/>
      <c r="I101" s="75"/>
      <c r="J101" s="118"/>
    </row>
    <row r="102" spans="1:10" s="35" customFormat="1" ht="13.5" customHeight="1" x14ac:dyDescent="0.2">
      <c r="A102" s="95"/>
      <c r="B102" s="62" t="s">
        <v>216</v>
      </c>
      <c r="C102" s="64">
        <v>232</v>
      </c>
      <c r="D102" s="73"/>
      <c r="E102" s="70" t="s">
        <v>235</v>
      </c>
      <c r="F102" s="110">
        <v>10</v>
      </c>
      <c r="G102" s="111">
        <f t="shared" si="1"/>
        <v>716</v>
      </c>
      <c r="H102" s="74"/>
      <c r="I102" s="75"/>
      <c r="J102" s="118"/>
    </row>
    <row r="103" spans="1:10" s="35" customFormat="1" ht="13.5" customHeight="1" x14ac:dyDescent="0.2">
      <c r="A103" s="95"/>
      <c r="B103" s="62" t="s">
        <v>224</v>
      </c>
      <c r="C103" s="64">
        <v>232</v>
      </c>
      <c r="D103" s="73"/>
      <c r="E103" s="70" t="s">
        <v>235</v>
      </c>
      <c r="F103" s="110">
        <v>12</v>
      </c>
      <c r="G103" s="111">
        <f t="shared" si="1"/>
        <v>728</v>
      </c>
      <c r="H103" s="74"/>
      <c r="I103" s="75"/>
      <c r="J103" s="118"/>
    </row>
    <row r="104" spans="1:10" s="35" customFormat="1" ht="13.5" customHeight="1" x14ac:dyDescent="0.2">
      <c r="A104" s="95"/>
      <c r="B104" s="62" t="s">
        <v>255</v>
      </c>
      <c r="C104" s="64">
        <v>232</v>
      </c>
      <c r="D104" s="73"/>
      <c r="E104" s="70" t="s">
        <v>235</v>
      </c>
      <c r="F104" s="110">
        <v>5</v>
      </c>
      <c r="G104" s="111">
        <f t="shared" si="1"/>
        <v>733</v>
      </c>
      <c r="H104" s="74"/>
      <c r="I104" s="75"/>
      <c r="J104" s="118"/>
    </row>
    <row r="105" spans="1:10" s="35" customFormat="1" ht="13.5" customHeight="1" x14ac:dyDescent="0.2">
      <c r="A105" s="95"/>
      <c r="B105" s="62" t="s">
        <v>219</v>
      </c>
      <c r="C105" s="64">
        <v>232</v>
      </c>
      <c r="D105" s="73"/>
      <c r="E105" s="70" t="s">
        <v>236</v>
      </c>
      <c r="F105" s="110">
        <v>10</v>
      </c>
      <c r="G105" s="111">
        <f t="shared" si="1"/>
        <v>743</v>
      </c>
      <c r="H105" s="74"/>
      <c r="I105" s="75"/>
      <c r="J105" s="118"/>
    </row>
    <row r="106" spans="1:10" s="35" customFormat="1" ht="13.5" customHeight="1" x14ac:dyDescent="0.2">
      <c r="A106" s="95"/>
      <c r="B106" s="62" t="s">
        <v>217</v>
      </c>
      <c r="C106" s="64">
        <v>232</v>
      </c>
      <c r="D106" s="73"/>
      <c r="E106" s="70" t="s">
        <v>237</v>
      </c>
      <c r="F106" s="110">
        <v>6</v>
      </c>
      <c r="G106" s="111">
        <f t="shared" si="1"/>
        <v>749</v>
      </c>
      <c r="H106" s="74"/>
      <c r="I106" s="75"/>
      <c r="J106" s="118"/>
    </row>
    <row r="107" spans="1:10" s="35" customFormat="1" ht="13.5" customHeight="1" x14ac:dyDescent="0.2">
      <c r="A107" s="95"/>
      <c r="B107" s="62" t="s">
        <v>218</v>
      </c>
      <c r="C107" s="64">
        <v>232</v>
      </c>
      <c r="D107" s="73"/>
      <c r="E107" s="70" t="s">
        <v>238</v>
      </c>
      <c r="F107" s="110">
        <v>5</v>
      </c>
      <c r="G107" s="111">
        <f t="shared" si="1"/>
        <v>754</v>
      </c>
      <c r="H107" s="74"/>
      <c r="I107" s="75"/>
      <c r="J107" s="118"/>
    </row>
    <row r="108" spans="1:10" s="35" customFormat="1" ht="13.5" customHeight="1" x14ac:dyDescent="0.2">
      <c r="A108" s="95"/>
      <c r="B108" s="62" t="s">
        <v>225</v>
      </c>
      <c r="C108" s="64">
        <v>232</v>
      </c>
      <c r="D108" s="72"/>
      <c r="E108" s="70" t="s">
        <v>239</v>
      </c>
      <c r="F108" s="110">
        <v>19</v>
      </c>
      <c r="G108" s="111">
        <f t="shared" si="1"/>
        <v>773</v>
      </c>
      <c r="H108" s="79"/>
      <c r="I108" s="80"/>
      <c r="J108" s="118"/>
    </row>
    <row r="109" spans="1:10" s="35" customFormat="1" ht="30.75" customHeight="1" x14ac:dyDescent="0.2">
      <c r="A109" s="95" t="s">
        <v>228</v>
      </c>
      <c r="B109" s="69" t="s">
        <v>312</v>
      </c>
      <c r="C109" s="65">
        <v>232</v>
      </c>
      <c r="D109" s="72"/>
      <c r="E109" s="68" t="s">
        <v>240</v>
      </c>
      <c r="F109" s="108">
        <v>1</v>
      </c>
      <c r="G109" s="109">
        <f t="shared" si="1"/>
        <v>774</v>
      </c>
      <c r="H109" s="49" t="s">
        <v>339</v>
      </c>
      <c r="I109" s="49" t="s">
        <v>340</v>
      </c>
      <c r="J109" s="118" t="s">
        <v>260</v>
      </c>
    </row>
    <row r="110" spans="1:10" s="35" customFormat="1" ht="13.5" customHeight="1" x14ac:dyDescent="0.2">
      <c r="A110" s="95"/>
      <c r="B110" s="62" t="s">
        <v>72</v>
      </c>
      <c r="C110" s="64">
        <v>232</v>
      </c>
      <c r="D110" s="72"/>
      <c r="E110" s="70" t="s">
        <v>241</v>
      </c>
      <c r="F110" s="110">
        <v>4</v>
      </c>
      <c r="G110" s="111">
        <f t="shared" si="1"/>
        <v>778</v>
      </c>
      <c r="H110" s="79"/>
      <c r="I110" s="80"/>
      <c r="J110" s="118"/>
    </row>
    <row r="111" spans="1:10" s="35" customFormat="1" ht="14.25" customHeight="1" x14ac:dyDescent="0.2">
      <c r="A111" s="95"/>
      <c r="B111" s="62" t="s">
        <v>226</v>
      </c>
      <c r="C111" s="64">
        <v>232</v>
      </c>
      <c r="D111" s="78"/>
      <c r="E111" s="94" t="s">
        <v>242</v>
      </c>
      <c r="F111" s="110">
        <v>8</v>
      </c>
      <c r="G111" s="111">
        <f t="shared" si="1"/>
        <v>786</v>
      </c>
      <c r="H111" s="49"/>
      <c r="I111" s="50"/>
      <c r="J111" s="118"/>
    </row>
    <row r="112" spans="1:10" s="35" customFormat="1" ht="13.5" customHeight="1" x14ac:dyDescent="0.2">
      <c r="A112" s="95"/>
      <c r="B112" s="62" t="s">
        <v>256</v>
      </c>
      <c r="C112" s="64">
        <v>232</v>
      </c>
      <c r="D112" s="78"/>
      <c r="E112" s="70" t="s">
        <v>243</v>
      </c>
      <c r="F112" s="110">
        <v>5</v>
      </c>
      <c r="G112" s="111">
        <f t="shared" si="1"/>
        <v>791</v>
      </c>
      <c r="H112" s="49"/>
      <c r="I112" s="50"/>
      <c r="J112" s="118"/>
    </row>
    <row r="113" spans="1:10" s="35" customFormat="1" ht="13.5" customHeight="1" x14ac:dyDescent="0.2">
      <c r="A113" s="95"/>
      <c r="B113" s="62" t="s">
        <v>227</v>
      </c>
      <c r="C113" s="64">
        <v>232</v>
      </c>
      <c r="D113" s="78"/>
      <c r="E113" s="70" t="s">
        <v>244</v>
      </c>
      <c r="F113" s="110">
        <v>10</v>
      </c>
      <c r="G113" s="111">
        <f t="shared" si="1"/>
        <v>801</v>
      </c>
      <c r="H113" s="49"/>
      <c r="I113" s="50"/>
      <c r="J113" s="118"/>
    </row>
    <row r="114" spans="1:10" s="35" customFormat="1" ht="13.5" customHeight="1" x14ac:dyDescent="0.2">
      <c r="A114" s="95"/>
      <c r="B114" s="62" t="s">
        <v>245</v>
      </c>
      <c r="C114" s="64">
        <v>232</v>
      </c>
      <c r="D114" s="78"/>
      <c r="E114" s="70" t="s">
        <v>244</v>
      </c>
      <c r="F114" s="110">
        <v>2</v>
      </c>
      <c r="G114" s="111">
        <f t="shared" si="1"/>
        <v>803</v>
      </c>
      <c r="H114" s="49"/>
      <c r="I114" s="50"/>
      <c r="J114" s="118"/>
    </row>
    <row r="115" spans="1:10" s="35" customFormat="1" ht="13.5" customHeight="1" x14ac:dyDescent="0.2">
      <c r="A115" s="95"/>
      <c r="B115" s="62" t="s">
        <v>229</v>
      </c>
      <c r="C115" s="64">
        <v>232</v>
      </c>
      <c r="D115" s="78"/>
      <c r="E115" s="70" t="s">
        <v>244</v>
      </c>
      <c r="F115" s="110">
        <v>5</v>
      </c>
      <c r="G115" s="111">
        <f t="shared" si="1"/>
        <v>808</v>
      </c>
      <c r="H115" s="49"/>
      <c r="I115" s="50"/>
      <c r="J115" s="118"/>
    </row>
    <row r="116" spans="1:10" s="35" customFormat="1" ht="13.5" customHeight="1" x14ac:dyDescent="0.2">
      <c r="A116" s="95"/>
      <c r="B116" s="62" t="s">
        <v>230</v>
      </c>
      <c r="C116" s="64">
        <v>232</v>
      </c>
      <c r="D116" s="78"/>
      <c r="E116" s="70" t="s">
        <v>246</v>
      </c>
      <c r="F116" s="110">
        <v>4</v>
      </c>
      <c r="G116" s="111">
        <f t="shared" si="1"/>
        <v>812</v>
      </c>
      <c r="H116" s="49"/>
      <c r="I116" s="50"/>
      <c r="J116" s="118"/>
    </row>
    <row r="117" spans="1:10" s="35" customFormat="1" ht="13.5" customHeight="1" x14ac:dyDescent="0.2">
      <c r="A117" s="95"/>
      <c r="B117" s="62" t="s">
        <v>231</v>
      </c>
      <c r="C117" s="64">
        <v>232</v>
      </c>
      <c r="D117" s="78"/>
      <c r="E117" s="70" t="s">
        <v>74</v>
      </c>
      <c r="F117" s="110">
        <v>8</v>
      </c>
      <c r="G117" s="111">
        <f t="shared" si="1"/>
        <v>820</v>
      </c>
      <c r="H117" s="49"/>
      <c r="I117" s="50"/>
      <c r="J117" s="118"/>
    </row>
    <row r="118" spans="1:10" s="35" customFormat="1" ht="13.5" customHeight="1" x14ac:dyDescent="0.2">
      <c r="A118" s="95"/>
      <c r="B118" s="46" t="s">
        <v>43</v>
      </c>
      <c r="C118" s="37">
        <v>232</v>
      </c>
      <c r="D118" s="43"/>
      <c r="E118" s="39" t="s">
        <v>75</v>
      </c>
      <c r="F118" s="112">
        <v>6</v>
      </c>
      <c r="G118" s="113">
        <f t="shared" si="1"/>
        <v>826</v>
      </c>
      <c r="H118" s="41"/>
      <c r="I118" s="42"/>
      <c r="J118" s="118"/>
    </row>
    <row r="119" spans="1:10" s="35" customFormat="1" ht="13.5" customHeight="1" x14ac:dyDescent="0.2">
      <c r="A119" s="95"/>
      <c r="B119" s="46" t="s">
        <v>232</v>
      </c>
      <c r="C119" s="37">
        <v>232</v>
      </c>
      <c r="D119" s="43"/>
      <c r="E119" s="39" t="s">
        <v>75</v>
      </c>
      <c r="F119" s="112">
        <v>6</v>
      </c>
      <c r="G119" s="113">
        <f t="shared" si="1"/>
        <v>832</v>
      </c>
      <c r="H119" s="41"/>
      <c r="I119" s="42"/>
      <c r="J119" s="118"/>
    </row>
    <row r="120" spans="1:10" s="35" customFormat="1" ht="13.5" customHeight="1" x14ac:dyDescent="0.2">
      <c r="A120" s="95"/>
      <c r="B120" s="46" t="s">
        <v>55</v>
      </c>
      <c r="C120" s="37">
        <v>232</v>
      </c>
      <c r="D120" s="43"/>
      <c r="E120" s="39" t="s">
        <v>247</v>
      </c>
      <c r="F120" s="112">
        <v>12</v>
      </c>
      <c r="G120" s="113">
        <f t="shared" si="1"/>
        <v>844</v>
      </c>
      <c r="H120" s="41"/>
      <c r="I120" s="42"/>
      <c r="J120" s="118"/>
    </row>
    <row r="121" spans="1:10" s="35" customFormat="1" ht="13.5" customHeight="1" x14ac:dyDescent="0.2">
      <c r="A121" s="95"/>
      <c r="B121" s="46" t="s">
        <v>248</v>
      </c>
      <c r="C121" s="37">
        <v>232</v>
      </c>
      <c r="D121" s="43"/>
      <c r="E121" s="39" t="s">
        <v>75</v>
      </c>
      <c r="F121" s="112">
        <v>6</v>
      </c>
      <c r="G121" s="113">
        <f t="shared" si="1"/>
        <v>850</v>
      </c>
      <c r="H121" s="41"/>
      <c r="I121" s="42"/>
      <c r="J121" s="118"/>
    </row>
    <row r="122" spans="1:10" s="35" customFormat="1" ht="13.5" customHeight="1" x14ac:dyDescent="0.2">
      <c r="A122" s="95"/>
      <c r="B122" s="46" t="s">
        <v>73</v>
      </c>
      <c r="C122" s="37">
        <v>232</v>
      </c>
      <c r="D122" s="43"/>
      <c r="E122" s="39" t="s">
        <v>75</v>
      </c>
      <c r="F122" s="112">
        <v>5</v>
      </c>
      <c r="G122" s="113">
        <f t="shared" si="1"/>
        <v>855</v>
      </c>
      <c r="H122" s="41"/>
      <c r="I122" s="42"/>
      <c r="J122" s="118"/>
    </row>
    <row r="123" spans="1:10" s="35" customFormat="1" ht="13.5" customHeight="1" x14ac:dyDescent="0.2">
      <c r="A123" s="95"/>
      <c r="B123" s="46" t="s">
        <v>76</v>
      </c>
      <c r="C123" s="37">
        <v>232</v>
      </c>
      <c r="D123" s="43"/>
      <c r="E123" s="39" t="s">
        <v>75</v>
      </c>
      <c r="F123" s="112">
        <v>6</v>
      </c>
      <c r="G123" s="113">
        <f t="shared" si="1"/>
        <v>861</v>
      </c>
      <c r="H123" s="41"/>
      <c r="I123" s="42"/>
      <c r="J123" s="118"/>
    </row>
    <row r="124" spans="1:10" s="35" customFormat="1" ht="13.5" customHeight="1" x14ac:dyDescent="0.2">
      <c r="A124" s="95"/>
      <c r="B124" s="46" t="s">
        <v>280</v>
      </c>
      <c r="C124" s="37">
        <v>232</v>
      </c>
      <c r="D124" s="43"/>
      <c r="E124" s="39" t="s">
        <v>75</v>
      </c>
      <c r="F124" s="112">
        <v>4</v>
      </c>
      <c r="G124" s="113">
        <f t="shared" si="1"/>
        <v>865</v>
      </c>
      <c r="H124" s="41"/>
      <c r="I124" s="42"/>
      <c r="J124" s="118"/>
    </row>
    <row r="125" spans="1:10" s="35" customFormat="1" ht="13.5" customHeight="1" x14ac:dyDescent="0.2">
      <c r="A125" s="95"/>
      <c r="B125" s="46" t="s">
        <v>281</v>
      </c>
      <c r="C125" s="37">
        <v>232</v>
      </c>
      <c r="D125" s="43"/>
      <c r="E125" s="39" t="s">
        <v>75</v>
      </c>
      <c r="F125" s="112">
        <v>2</v>
      </c>
      <c r="G125" s="113">
        <f t="shared" si="1"/>
        <v>867</v>
      </c>
      <c r="H125" s="41"/>
      <c r="I125" s="42"/>
      <c r="J125" s="118"/>
    </row>
    <row r="126" spans="1:10" s="35" customFormat="1" ht="13.5" customHeight="1" x14ac:dyDescent="0.2">
      <c r="A126" s="96"/>
      <c r="B126" s="46" t="s">
        <v>282</v>
      </c>
      <c r="C126" s="37">
        <v>232</v>
      </c>
      <c r="D126" s="43"/>
      <c r="E126" s="39" t="s">
        <v>77</v>
      </c>
      <c r="F126" s="112">
        <v>5</v>
      </c>
      <c r="G126" s="113">
        <f t="shared" si="1"/>
        <v>872</v>
      </c>
      <c r="H126" s="44"/>
      <c r="I126" s="45"/>
      <c r="J126" s="118"/>
    </row>
    <row r="127" spans="1:10" s="35" customFormat="1" ht="13.5" customHeight="1" x14ac:dyDescent="0.2">
      <c r="A127" s="96"/>
      <c r="B127" s="46" t="s">
        <v>78</v>
      </c>
      <c r="C127" s="37">
        <v>232</v>
      </c>
      <c r="D127" s="43"/>
      <c r="E127" s="39" t="s">
        <v>79</v>
      </c>
      <c r="F127" s="112">
        <v>14</v>
      </c>
      <c r="G127" s="113">
        <f t="shared" si="1"/>
        <v>886</v>
      </c>
      <c r="H127" s="44"/>
      <c r="I127" s="45"/>
      <c r="J127" s="118"/>
    </row>
    <row r="128" spans="1:10" s="35" customFormat="1" ht="13.5" customHeight="1" x14ac:dyDescent="0.2">
      <c r="A128" s="96"/>
      <c r="B128" s="46" t="s">
        <v>56</v>
      </c>
      <c r="C128" s="37">
        <v>232</v>
      </c>
      <c r="D128" s="43"/>
      <c r="E128" s="39" t="s">
        <v>80</v>
      </c>
      <c r="F128" s="112">
        <v>6</v>
      </c>
      <c r="G128" s="113">
        <f t="shared" si="1"/>
        <v>892</v>
      </c>
      <c r="H128" s="44"/>
      <c r="I128" s="45"/>
      <c r="J128" s="118"/>
    </row>
    <row r="129" spans="1:10" s="35" customFormat="1" ht="13.5" customHeight="1" x14ac:dyDescent="0.2">
      <c r="A129" s="96"/>
      <c r="B129" s="46" t="s">
        <v>81</v>
      </c>
      <c r="C129" s="37">
        <v>232</v>
      </c>
      <c r="D129" s="43"/>
      <c r="E129" s="39" t="s">
        <v>82</v>
      </c>
      <c r="F129" s="112">
        <v>16</v>
      </c>
      <c r="G129" s="113">
        <f t="shared" si="1"/>
        <v>908</v>
      </c>
      <c r="H129" s="44"/>
      <c r="I129" s="45"/>
      <c r="J129" s="118"/>
    </row>
    <row r="130" spans="1:10" s="35" customFormat="1" ht="27.75" customHeight="1" x14ac:dyDescent="0.2">
      <c r="A130" s="95" t="s">
        <v>212</v>
      </c>
      <c r="B130" s="69" t="s">
        <v>313</v>
      </c>
      <c r="C130" s="65">
        <v>232</v>
      </c>
      <c r="D130" s="83"/>
      <c r="E130" s="68" t="s">
        <v>82</v>
      </c>
      <c r="F130" s="108">
        <v>4</v>
      </c>
      <c r="G130" s="109">
        <f t="shared" si="1"/>
        <v>912</v>
      </c>
      <c r="H130" s="49" t="s">
        <v>341</v>
      </c>
      <c r="I130" s="50" t="s">
        <v>342</v>
      </c>
      <c r="J130" s="118" t="s">
        <v>261</v>
      </c>
    </row>
    <row r="131" spans="1:10" s="35" customFormat="1" ht="13.5" customHeight="1" x14ac:dyDescent="0.2">
      <c r="A131" s="95"/>
      <c r="B131" s="62" t="s">
        <v>83</v>
      </c>
      <c r="C131" s="64">
        <v>232</v>
      </c>
      <c r="D131" s="78"/>
      <c r="E131" s="70" t="s">
        <v>84</v>
      </c>
      <c r="F131" s="110">
        <v>12</v>
      </c>
      <c r="G131" s="111">
        <f t="shared" si="1"/>
        <v>924</v>
      </c>
      <c r="H131" s="44"/>
      <c r="I131" s="45"/>
      <c r="J131" s="118"/>
    </row>
    <row r="132" spans="1:10" s="35" customFormat="1" ht="13.5" customHeight="1" x14ac:dyDescent="0.2">
      <c r="A132" s="95"/>
      <c r="B132" s="62" t="s">
        <v>57</v>
      </c>
      <c r="C132" s="64">
        <v>232</v>
      </c>
      <c r="D132" s="78"/>
      <c r="E132" s="70" t="s">
        <v>85</v>
      </c>
      <c r="F132" s="110">
        <v>11</v>
      </c>
      <c r="G132" s="111">
        <f t="shared" si="1"/>
        <v>935</v>
      </c>
      <c r="H132" s="44"/>
      <c r="I132" s="45"/>
      <c r="J132" s="118"/>
    </row>
    <row r="133" spans="1:10" s="35" customFormat="1" ht="13.5" customHeight="1" x14ac:dyDescent="0.2">
      <c r="A133" s="97"/>
      <c r="B133" s="62" t="s">
        <v>153</v>
      </c>
      <c r="C133" s="64">
        <v>232</v>
      </c>
      <c r="D133" s="78"/>
      <c r="E133" s="70" t="s">
        <v>88</v>
      </c>
      <c r="F133" s="110">
        <v>16</v>
      </c>
      <c r="G133" s="111">
        <f t="shared" si="1"/>
        <v>951</v>
      </c>
      <c r="H133" s="76"/>
      <c r="I133" s="77"/>
      <c r="J133" s="118"/>
    </row>
    <row r="134" spans="1:10" s="35" customFormat="1" ht="13.5" customHeight="1" x14ac:dyDescent="0.2">
      <c r="A134" s="97"/>
      <c r="B134" s="62" t="s">
        <v>288</v>
      </c>
      <c r="C134" s="64">
        <v>235</v>
      </c>
      <c r="D134" s="78"/>
      <c r="E134" s="70" t="s">
        <v>289</v>
      </c>
      <c r="F134" s="110">
        <v>9</v>
      </c>
      <c r="G134" s="111">
        <f t="shared" si="1"/>
        <v>960</v>
      </c>
      <c r="H134" s="76"/>
      <c r="I134" s="77"/>
      <c r="J134" s="118"/>
    </row>
    <row r="135" spans="1:10" s="35" customFormat="1" ht="13.5" customHeight="1" x14ac:dyDescent="0.2">
      <c r="A135" s="97"/>
      <c r="B135" s="62" t="s">
        <v>291</v>
      </c>
      <c r="C135" s="64">
        <v>232</v>
      </c>
      <c r="D135" s="78"/>
      <c r="E135" s="70" t="s">
        <v>289</v>
      </c>
      <c r="F135" s="110">
        <v>5</v>
      </c>
      <c r="G135" s="111">
        <f t="shared" si="1"/>
        <v>965</v>
      </c>
      <c r="H135" s="76"/>
      <c r="I135" s="77"/>
      <c r="J135" s="118"/>
    </row>
    <row r="136" spans="1:10" s="35" customFormat="1" ht="13.5" customHeight="1" x14ac:dyDescent="0.2">
      <c r="A136" s="97"/>
      <c r="B136" s="62" t="s">
        <v>290</v>
      </c>
      <c r="C136" s="64">
        <v>232</v>
      </c>
      <c r="D136" s="78"/>
      <c r="E136" s="70" t="s">
        <v>88</v>
      </c>
      <c r="F136" s="110">
        <v>5</v>
      </c>
      <c r="G136" s="111">
        <f t="shared" si="1"/>
        <v>970</v>
      </c>
      <c r="H136" s="76"/>
      <c r="I136" s="77"/>
      <c r="J136" s="118"/>
    </row>
    <row r="137" spans="1:10" s="35" customFormat="1" ht="27" customHeight="1" x14ac:dyDescent="0.2">
      <c r="A137" s="95" t="s">
        <v>213</v>
      </c>
      <c r="B137" s="69" t="s">
        <v>314</v>
      </c>
      <c r="C137" s="65">
        <v>232</v>
      </c>
      <c r="D137" s="83"/>
      <c r="E137" s="68" t="s">
        <v>86</v>
      </c>
      <c r="F137" s="108">
        <v>1</v>
      </c>
      <c r="G137" s="109">
        <f t="shared" si="1"/>
        <v>971</v>
      </c>
      <c r="H137" s="54" t="s">
        <v>343</v>
      </c>
      <c r="I137" s="55" t="s">
        <v>344</v>
      </c>
      <c r="J137" s="118" t="s">
        <v>322</v>
      </c>
    </row>
    <row r="138" spans="1:10" s="35" customFormat="1" ht="13.5" customHeight="1" x14ac:dyDescent="0.2">
      <c r="A138" s="95"/>
      <c r="B138" s="62" t="s">
        <v>87</v>
      </c>
      <c r="C138" s="64">
        <v>235</v>
      </c>
      <c r="D138" s="78"/>
      <c r="E138" s="70" t="s">
        <v>88</v>
      </c>
      <c r="F138" s="110">
        <v>4</v>
      </c>
      <c r="G138" s="111">
        <f t="shared" si="1"/>
        <v>975</v>
      </c>
      <c r="H138" s="56"/>
      <c r="I138" s="57"/>
      <c r="J138" s="118"/>
    </row>
    <row r="139" spans="1:10" s="35" customFormat="1" ht="13.5" customHeight="1" x14ac:dyDescent="0.2">
      <c r="A139" s="95"/>
      <c r="B139" s="62" t="s">
        <v>89</v>
      </c>
      <c r="C139" s="64">
        <v>235</v>
      </c>
      <c r="D139" s="78"/>
      <c r="E139" s="70" t="s">
        <v>90</v>
      </c>
      <c r="F139" s="110">
        <v>6</v>
      </c>
      <c r="G139" s="111">
        <f t="shared" si="1"/>
        <v>981</v>
      </c>
      <c r="H139" s="56"/>
      <c r="I139" s="57"/>
      <c r="J139" s="118"/>
    </row>
    <row r="140" spans="1:10" s="35" customFormat="1" ht="13.5" customHeight="1" x14ac:dyDescent="0.2">
      <c r="A140" s="95"/>
      <c r="B140" s="62" t="s">
        <v>194</v>
      </c>
      <c r="C140" s="64">
        <v>232</v>
      </c>
      <c r="D140" s="78"/>
      <c r="E140" s="70" t="s">
        <v>195</v>
      </c>
      <c r="F140" s="115">
        <v>4</v>
      </c>
      <c r="G140" s="111">
        <f t="shared" si="1"/>
        <v>985</v>
      </c>
      <c r="H140" s="56"/>
      <c r="I140" s="57"/>
      <c r="J140" s="118"/>
    </row>
    <row r="141" spans="1:10" s="35" customFormat="1" ht="13.5" customHeight="1" x14ac:dyDescent="0.2">
      <c r="A141" s="95"/>
      <c r="B141" s="62" t="s">
        <v>196</v>
      </c>
      <c r="C141" s="64">
        <v>232</v>
      </c>
      <c r="D141" s="78"/>
      <c r="E141" s="70" t="s">
        <v>74</v>
      </c>
      <c r="F141" s="110">
        <v>11</v>
      </c>
      <c r="G141" s="111">
        <f t="shared" si="1"/>
        <v>996</v>
      </c>
      <c r="H141" s="56"/>
      <c r="I141" s="57"/>
      <c r="J141" s="118"/>
    </row>
    <row r="142" spans="1:10" s="35" customFormat="1" ht="13.5" customHeight="1" x14ac:dyDescent="0.2">
      <c r="A142" s="95"/>
      <c r="B142" s="62" t="s">
        <v>91</v>
      </c>
      <c r="C142" s="64">
        <v>235</v>
      </c>
      <c r="D142" s="78"/>
      <c r="E142" s="70" t="s">
        <v>74</v>
      </c>
      <c r="F142" s="110">
        <v>12</v>
      </c>
      <c r="G142" s="111">
        <f t="shared" si="1"/>
        <v>1008</v>
      </c>
      <c r="H142" s="56"/>
      <c r="I142" s="57"/>
      <c r="J142" s="118"/>
    </row>
    <row r="143" spans="1:10" s="35" customFormat="1" ht="13.5" customHeight="1" x14ac:dyDescent="0.2">
      <c r="A143" s="95"/>
      <c r="B143" s="62" t="s">
        <v>44</v>
      </c>
      <c r="C143" s="64">
        <v>232</v>
      </c>
      <c r="D143" s="43"/>
      <c r="E143" s="70" t="s">
        <v>92</v>
      </c>
      <c r="F143" s="112">
        <v>7</v>
      </c>
      <c r="G143" s="113">
        <f t="shared" si="1"/>
        <v>1015</v>
      </c>
      <c r="H143" s="49"/>
      <c r="I143" s="50"/>
      <c r="J143" s="118"/>
    </row>
    <row r="144" spans="1:10" s="35" customFormat="1" ht="13.5" customHeight="1" x14ac:dyDescent="0.2">
      <c r="A144" s="95"/>
      <c r="B144" s="62" t="s">
        <v>93</v>
      </c>
      <c r="C144" s="64">
        <v>235</v>
      </c>
      <c r="D144" s="43"/>
      <c r="E144" s="70" t="s">
        <v>94</v>
      </c>
      <c r="F144" s="112">
        <v>6</v>
      </c>
      <c r="G144" s="113">
        <f t="shared" si="1"/>
        <v>1021</v>
      </c>
      <c r="H144" s="49"/>
      <c r="I144" s="50"/>
      <c r="J144" s="118"/>
    </row>
    <row r="145" spans="1:10" s="35" customFormat="1" ht="13.5" customHeight="1" x14ac:dyDescent="0.2">
      <c r="A145" s="95"/>
      <c r="B145" s="62" t="s">
        <v>249</v>
      </c>
      <c r="C145" s="64">
        <v>235</v>
      </c>
      <c r="D145" s="78"/>
      <c r="E145" s="70" t="s">
        <v>251</v>
      </c>
      <c r="F145" s="110">
        <v>5</v>
      </c>
      <c r="G145" s="111">
        <f t="shared" ref="G145:G147" si="2">G144+F145</f>
        <v>1026</v>
      </c>
      <c r="H145" s="74"/>
      <c r="I145" s="75"/>
      <c r="J145" s="121"/>
    </row>
    <row r="146" spans="1:10" s="35" customFormat="1" ht="13.5" customHeight="1" x14ac:dyDescent="0.2">
      <c r="A146" s="95"/>
      <c r="B146" s="62" t="s">
        <v>250</v>
      </c>
      <c r="C146" s="64">
        <v>232</v>
      </c>
      <c r="D146" s="43"/>
      <c r="E146" s="70" t="s">
        <v>251</v>
      </c>
      <c r="F146" s="112">
        <v>4</v>
      </c>
      <c r="G146" s="113">
        <f t="shared" si="2"/>
        <v>1030</v>
      </c>
      <c r="H146" s="49"/>
      <c r="I146" s="50"/>
      <c r="J146" s="118"/>
    </row>
    <row r="147" spans="1:10" s="35" customFormat="1" ht="29.25" customHeight="1" x14ac:dyDescent="0.2">
      <c r="A147" s="95" t="s">
        <v>292</v>
      </c>
      <c r="B147" s="69" t="s">
        <v>315</v>
      </c>
      <c r="C147" s="65">
        <v>232</v>
      </c>
      <c r="D147" s="83"/>
      <c r="E147" s="68" t="s">
        <v>251</v>
      </c>
      <c r="F147" s="108">
        <v>3</v>
      </c>
      <c r="G147" s="109">
        <f t="shared" si="2"/>
        <v>1033</v>
      </c>
      <c r="H147" s="54" t="s">
        <v>345</v>
      </c>
      <c r="I147" s="55" t="s">
        <v>346</v>
      </c>
      <c r="J147" s="118" t="s">
        <v>295</v>
      </c>
    </row>
    <row r="149" spans="1:10" x14ac:dyDescent="0.2">
      <c r="B149" t="s">
        <v>159</v>
      </c>
    </row>
    <row r="151" spans="1:10" x14ac:dyDescent="0.2">
      <c r="B151" s="102" t="s">
        <v>160</v>
      </c>
    </row>
  </sheetData>
  <autoFilter ref="A15:K147"/>
  <mergeCells count="12">
    <mergeCell ref="C11:E11"/>
    <mergeCell ref="H7:I7"/>
    <mergeCell ref="C9:E9"/>
    <mergeCell ref="G9:I9"/>
    <mergeCell ref="C10:E10"/>
    <mergeCell ref="G10:I10"/>
    <mergeCell ref="G12:I12"/>
    <mergeCell ref="C13:E13"/>
    <mergeCell ref="H13:I13"/>
    <mergeCell ref="B14:B15"/>
    <mergeCell ref="C14:D14"/>
    <mergeCell ref="H14:I14"/>
  </mergeCells>
  <hyperlinks>
    <hyperlink ref="B151" r:id="rId1"/>
  </hyperlinks>
  <pageMargins left="0.25" right="0.25" top="0.75" bottom="0.75" header="0.3" footer="0.3"/>
  <pageSetup paperSize="9" fitToWidth="0" fitToHeight="0" pageOrder="overThenDown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BRM 1000 JUILLET 2022</vt:lpstr>
      <vt:lpstr>BRM 1000 JUILLET 2022 (Cérons)</vt:lpstr>
      <vt:lpstr>'BRM 1000 JUILLET 2022'!Zone_d_impression</vt:lpstr>
      <vt:lpstr>'BRM 1000 JUILLET 2022 (Cérons)'!Zone_d_impression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</dc:creator>
  <cp:lastModifiedBy>Simon</cp:lastModifiedBy>
  <cp:revision>3</cp:revision>
  <cp:lastPrinted>2018-01-16T18:38:49Z</cp:lastPrinted>
  <dcterms:created xsi:type="dcterms:W3CDTF">2004-11-26T07:13:13Z</dcterms:created>
  <dcterms:modified xsi:type="dcterms:W3CDTF">2022-04-27T19:33:04Z</dcterms:modified>
</cp:coreProperties>
</file>